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'Лист1'!$A$85</definedName>
    <definedName name="_ftnref1" localSheetId="0">'Лист1'!$J$11</definedName>
  </definedNames>
  <calcPr fullCalcOnLoad="1"/>
</workbook>
</file>

<file path=xl/sharedStrings.xml><?xml version="1.0" encoding="utf-8"?>
<sst xmlns="http://schemas.openxmlformats.org/spreadsheetml/2006/main" count="257" uniqueCount="90">
  <si>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</si>
  <si>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</si>
  <si>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</si>
  <si>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</si>
  <si>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</si>
  <si>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</si>
  <si>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</si>
  <si>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</si>
  <si>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</si>
  <si>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</si>
  <si>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</si>
  <si>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</si>
  <si>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</si>
  <si>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</si>
  <si>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</si>
  <si>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</si>
  <si>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</si>
  <si>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</si>
  <si>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(Ф.И.О., должность руководителя (уполномоченного должностного лица) заказчика)</t>
  </si>
  <si>
    <t>(дата утверждения)</t>
  </si>
  <si>
    <t>М.П.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</si>
  <si>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</si>
  <si>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</si>
  <si>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</si>
  <si>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</si>
  <si>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подпись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</si>
  <si>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</si>
  <si>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</si>
  <si>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</si>
  <si>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</si>
  <si>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</si>
  <si>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</si>
  <si>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</si>
  <si>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</si>
  <si>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Поставка э/энергии</t>
  </si>
  <si>
    <t>Бесперебойное и качественное оказание услуг</t>
  </si>
  <si>
    <t>Квт/ч</t>
  </si>
  <si>
    <t>Аванс 30% стоимости до 10 числа; аванс 40% стоимости до 25 числа текущего месяца.Расчет за фактически потребленную э/э с учетом авансов до 18 числа месяца, сл.за расчетным</t>
  </si>
  <si>
    <t>Единственный поставщик</t>
  </si>
  <si>
    <t>План-график размещения заказов на поставки товаров, выполнение работ, оказание услуг для нужд администрации Новоберезанского сельского поселения Кореновского района</t>
  </si>
  <si>
    <t>Администрация Новоберезанского сельского поселения Кореновского района</t>
  </si>
  <si>
    <t>353155,Краснодарский край, Кореновский район, пос.Новоберезанский, ул.Пионерская, д.9,т.8(86142)51-0-97 novoberezansk-sp@mail.ru</t>
  </si>
  <si>
    <t>"</t>
  </si>
  <si>
    <t>03621413</t>
  </si>
  <si>
    <t>40.11</t>
  </si>
  <si>
    <t>40.11.10.110</t>
  </si>
  <si>
    <t>Глава Новоберезанского сельского поселения Шевченко В.В.</t>
  </si>
  <si>
    <t>99201045210000010244</t>
  </si>
  <si>
    <t>99205036240000210244</t>
  </si>
  <si>
    <t>99201132310000000244</t>
  </si>
  <si>
    <t>99202035240051180244</t>
  </si>
  <si>
    <t>99203092410000000244</t>
  </si>
  <si>
    <t>99205036240000240244</t>
  </si>
  <si>
    <t>99201045210000010242</t>
  </si>
  <si>
    <t>99201045220060190244</t>
  </si>
  <si>
    <t>99201132210000000244</t>
  </si>
  <si>
    <t>99204096140000110244</t>
  </si>
  <si>
    <t>99205032810000000244</t>
  </si>
  <si>
    <t>99204122710000000244</t>
  </si>
  <si>
    <t>99204102610000000242</t>
  </si>
  <si>
    <t>99205055220000020244</t>
  </si>
  <si>
    <t>99207073510000000244</t>
  </si>
  <si>
    <t>99208012910000000244</t>
  </si>
  <si>
    <t>99208013110000000244</t>
  </si>
  <si>
    <t>на 2016 год</t>
  </si>
  <si>
    <t>Качествененое выполнение работ согласно сметной документации</t>
  </si>
  <si>
    <t>тыс.руб.</t>
  </si>
  <si>
    <t>Оплата согласно акта оказанных услуг, счета-фактуры</t>
  </si>
  <si>
    <t>Электронный аукцион у СМП</t>
  </si>
  <si>
    <t>уточнение выполнения мероприятий по ремонту дорожной сети</t>
  </si>
  <si>
    <t>Ремонт тротуарной дорожки по ул.Центральной от библиотеки до Универмага в пос.Новоберезанском Кореновского района</t>
  </si>
  <si>
    <t>Ремонт тротуара по ул.Центральной от д.№35 до ул.Пионерской д.9 в пос.Новоберезанском Кореновского района</t>
  </si>
  <si>
    <t>42.11</t>
  </si>
  <si>
    <t>42.11.10</t>
  </si>
  <si>
    <t>99204093710000000244</t>
  </si>
  <si>
    <t>99201133610000000244</t>
  </si>
  <si>
    <t xml:space="preserve">Внесение изменений в бюджет на 2016 год(решение от 22.06.2016 №127 </t>
  </si>
  <si>
    <t>99201130920020000244</t>
  </si>
  <si>
    <t>99205021610260170244</t>
  </si>
  <si>
    <t>99205021610260160244</t>
  </si>
  <si>
    <t>99211021610260160244</t>
  </si>
  <si>
    <t>99205031610260160244</t>
  </si>
  <si>
    <t>99204091610260160244</t>
  </si>
  <si>
    <t>99205051610260160244</t>
  </si>
  <si>
    <t>Ремонт ул.Новогодней от ул.Светлой до ул.Школьной в пос.Комсомольском Кореновского района</t>
  </si>
  <si>
    <t>сентябрь 2016 года</t>
  </si>
  <si>
    <t>декабрь 2016 года</t>
  </si>
  <si>
    <t>Электронный аукцион</t>
  </si>
  <si>
    <t>29 августа 2016 года</t>
  </si>
  <si>
    <t xml:space="preserve">ПРИЛОЖЕНИЕ
УТВЕРЖДЕН                                                                                                                                                                                                                                                            
распоряжением администрации 
Новоберезанского сельского поселения
Кореновского района
от 29.08.2016 № 77-р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</si>
</sst>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00000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29" fillId="0" borderId="0" xfId="42" applyAlignment="1" applyProtection="1">
      <alignment/>
      <protection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17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 horizontal="center" vertical="center" wrapText="1"/>
    </xf>
    <xf numFmtId="10" fontId="23" fillId="0" borderId="10" xfId="53" applyNumberFormat="1" applyFont="1" applyFill="1" applyBorder="1" applyAlignment="1">
      <alignment horizontal="right" wrapText="1"/>
      <protection/>
    </xf>
    <xf numFmtId="0" fontId="18" fillId="0" borderId="0" xfId="0" applyFont="1" applyAlignment="1">
      <alignment vertical="center" wrapText="1"/>
    </xf>
    <xf numFmtId="0" fontId="0" fillId="0" borderId="0" xfId="0" applyAlignment="1">
      <alignment/>
    </xf>
    <xf numFmtId="10" fontId="23" fillId="0" borderId="11" xfId="0" applyNumberFormat="1" applyFont="1" applyFill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center" vertical="top" wrapText="1"/>
      <protection/>
    </xf>
    <xf numFmtId="17" fontId="13" fillId="2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13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0" fillId="0" borderId="14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16" fillId="0" borderId="11" xfId="0" applyNumberFormat="1" applyFont="1" applyBorder="1" applyAlignment="1">
      <alignment horizontal="left" vertical="top" wrapText="1" indent="1"/>
    </xf>
    <xf numFmtId="49" fontId="0" fillId="0" borderId="14" xfId="0" applyNumberFormat="1" applyBorder="1" applyAlignment="1">
      <alignment horizontal="left" indent="1"/>
    </xf>
    <xf numFmtId="49" fontId="0" fillId="0" borderId="15" xfId="0" applyNumberFormat="1" applyBorder="1" applyAlignment="1">
      <alignment horizontal="left" indent="1"/>
    </xf>
    <xf numFmtId="0" fontId="0" fillId="0" borderId="15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9" max="9" width="15.00390625" style="0" customWidth="1"/>
    <col min="10" max="10" width="13.00390625" style="0" customWidth="1"/>
    <col min="13" max="13" width="12.7109375" style="0" customWidth="1"/>
  </cols>
  <sheetData>
    <row r="1" spans="1:14" ht="257.25" customHeight="1">
      <c r="A1" s="41"/>
      <c r="B1" s="41"/>
      <c r="C1" s="41"/>
      <c r="D1" s="41"/>
      <c r="E1" s="40"/>
      <c r="F1" s="40"/>
      <c r="G1" s="40"/>
      <c r="H1" s="40"/>
      <c r="I1" s="40"/>
      <c r="J1" s="49" t="s">
        <v>89</v>
      </c>
      <c r="K1" s="49"/>
      <c r="L1" s="49"/>
      <c r="M1" s="49"/>
      <c r="N1" s="49"/>
    </row>
    <row r="2" spans="1:14" ht="126.75" customHeight="1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33.75" customHeight="1">
      <c r="A4" s="66" t="s">
        <v>0</v>
      </c>
      <c r="B4" s="67"/>
      <c r="C4" s="67"/>
      <c r="D4" s="67"/>
      <c r="E4" s="67"/>
      <c r="F4" s="67"/>
      <c r="G4" s="68" t="s">
        <v>40</v>
      </c>
      <c r="H4" s="67"/>
      <c r="I4" s="67"/>
      <c r="J4" s="67"/>
      <c r="K4" s="67"/>
      <c r="L4" s="67"/>
      <c r="M4" s="67"/>
      <c r="N4" s="67"/>
    </row>
    <row r="5" spans="1:14" ht="34.5" customHeight="1">
      <c r="A5" s="66" t="s">
        <v>1</v>
      </c>
      <c r="B5" s="67"/>
      <c r="C5" s="67"/>
      <c r="D5" s="67"/>
      <c r="E5" s="67"/>
      <c r="F5" s="67"/>
      <c r="G5" s="68" t="s">
        <v>41</v>
      </c>
      <c r="H5" s="67"/>
      <c r="I5" s="67"/>
      <c r="J5" s="67"/>
      <c r="K5" s="67"/>
      <c r="L5" s="67"/>
      <c r="M5" s="67"/>
      <c r="N5" s="67"/>
    </row>
    <row r="6" spans="1:14" ht="15">
      <c r="A6" s="66" t="s">
        <v>2</v>
      </c>
      <c r="B6" s="67"/>
      <c r="C6" s="67"/>
      <c r="D6" s="67"/>
      <c r="E6" s="67"/>
      <c r="F6" s="67"/>
      <c r="G6" s="69">
        <v>2335063616</v>
      </c>
      <c r="H6" s="70"/>
      <c r="I6" s="70"/>
      <c r="J6" s="70"/>
      <c r="K6" s="70"/>
      <c r="L6" s="70"/>
      <c r="M6" s="70"/>
      <c r="N6" s="71"/>
    </row>
    <row r="7" spans="1:14" ht="15">
      <c r="A7" s="66" t="s">
        <v>3</v>
      </c>
      <c r="B7" s="67"/>
      <c r="C7" s="67"/>
      <c r="D7" s="67"/>
      <c r="E7" s="67"/>
      <c r="F7" s="67"/>
      <c r="G7" s="69">
        <v>233501001</v>
      </c>
      <c r="H7" s="70"/>
      <c r="I7" s="70"/>
      <c r="J7" s="70"/>
      <c r="K7" s="70"/>
      <c r="L7" s="70"/>
      <c r="M7" s="70"/>
      <c r="N7" s="71"/>
    </row>
    <row r="8" spans="1:14" ht="15">
      <c r="A8" s="66" t="s">
        <v>4</v>
      </c>
      <c r="B8" s="67"/>
      <c r="C8" s="67"/>
      <c r="D8" s="67"/>
      <c r="E8" s="67"/>
      <c r="F8" s="67"/>
      <c r="G8" s="77" t="s">
        <v>43</v>
      </c>
      <c r="H8" s="78"/>
      <c r="I8" s="78"/>
      <c r="J8" s="78"/>
      <c r="K8" s="78"/>
      <c r="L8" s="78"/>
      <c r="M8" s="78"/>
      <c r="N8" s="79"/>
    </row>
    <row r="9" ht="15">
      <c r="A9" s="2"/>
    </row>
    <row r="10" spans="1:14" ht="15">
      <c r="A10" s="65" t="s">
        <v>5</v>
      </c>
      <c r="B10" s="65" t="s">
        <v>6</v>
      </c>
      <c r="C10" s="65" t="s">
        <v>22</v>
      </c>
      <c r="D10" s="65" t="s">
        <v>7</v>
      </c>
      <c r="E10" s="65"/>
      <c r="F10" s="65"/>
      <c r="G10" s="65"/>
      <c r="H10" s="65"/>
      <c r="I10" s="65"/>
      <c r="J10" s="65"/>
      <c r="K10" s="65"/>
      <c r="L10" s="65"/>
      <c r="M10" s="65" t="s">
        <v>8</v>
      </c>
      <c r="N10" s="65" t="s">
        <v>9</v>
      </c>
    </row>
    <row r="11" spans="1:14" ht="53.25" customHeight="1">
      <c r="A11" s="65"/>
      <c r="B11" s="65"/>
      <c r="C11" s="65"/>
      <c r="D11" s="65" t="s">
        <v>10</v>
      </c>
      <c r="E11" s="65" t="s">
        <v>11</v>
      </c>
      <c r="F11" s="65" t="s">
        <v>12</v>
      </c>
      <c r="G11" s="65" t="s">
        <v>13</v>
      </c>
      <c r="H11" s="65" t="s">
        <v>14</v>
      </c>
      <c r="I11" s="65" t="s">
        <v>24</v>
      </c>
      <c r="J11" s="65" t="s">
        <v>15</v>
      </c>
      <c r="K11" s="65" t="s">
        <v>16</v>
      </c>
      <c r="L11" s="65"/>
      <c r="M11" s="65"/>
      <c r="N11" s="65"/>
    </row>
    <row r="12" spans="1:14" ht="47.2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8" t="s">
        <v>21</v>
      </c>
      <c r="L12" s="8" t="s">
        <v>17</v>
      </c>
      <c r="M12" s="65"/>
      <c r="N12" s="65"/>
    </row>
    <row r="13" spans="1:14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</row>
    <row r="14" spans="1:14" ht="156">
      <c r="A14" s="22" t="s">
        <v>48</v>
      </c>
      <c r="B14" s="8" t="s">
        <v>44</v>
      </c>
      <c r="C14" s="8" t="s">
        <v>45</v>
      </c>
      <c r="D14" s="8">
        <v>1</v>
      </c>
      <c r="E14" s="8" t="s">
        <v>34</v>
      </c>
      <c r="F14" s="8" t="s">
        <v>35</v>
      </c>
      <c r="G14" s="8" t="s">
        <v>36</v>
      </c>
      <c r="H14" s="8">
        <v>73200</v>
      </c>
      <c r="I14" s="38">
        <v>624</v>
      </c>
      <c r="J14" s="8" t="s">
        <v>37</v>
      </c>
      <c r="K14" s="48">
        <v>42370</v>
      </c>
      <c r="L14" s="48">
        <v>42736</v>
      </c>
      <c r="M14" s="8" t="s">
        <v>38</v>
      </c>
      <c r="N14" s="8"/>
    </row>
    <row r="15" spans="1:14" ht="96">
      <c r="A15" s="22" t="s">
        <v>56</v>
      </c>
      <c r="B15" s="8" t="s">
        <v>72</v>
      </c>
      <c r="C15" s="8" t="s">
        <v>73</v>
      </c>
      <c r="D15" s="8">
        <v>2</v>
      </c>
      <c r="E15" s="8" t="s">
        <v>71</v>
      </c>
      <c r="F15" s="8" t="s">
        <v>65</v>
      </c>
      <c r="G15" s="8" t="s">
        <v>66</v>
      </c>
      <c r="H15" s="8">
        <v>1</v>
      </c>
      <c r="I15" s="38">
        <v>325.9</v>
      </c>
      <c r="J15" s="8" t="s">
        <v>67</v>
      </c>
      <c r="K15" s="48">
        <v>42491</v>
      </c>
      <c r="L15" s="48">
        <v>42186</v>
      </c>
      <c r="M15" s="8" t="s">
        <v>68</v>
      </c>
      <c r="N15" s="8" t="s">
        <v>69</v>
      </c>
    </row>
    <row r="16" spans="1:14" ht="96">
      <c r="A16" s="22" t="s">
        <v>56</v>
      </c>
      <c r="B16" s="8" t="s">
        <v>72</v>
      </c>
      <c r="C16" s="8" t="s">
        <v>73</v>
      </c>
      <c r="D16" s="8">
        <v>3</v>
      </c>
      <c r="E16" s="8" t="s">
        <v>70</v>
      </c>
      <c r="F16" s="8" t="s">
        <v>65</v>
      </c>
      <c r="G16" s="8" t="s">
        <v>66</v>
      </c>
      <c r="H16" s="8">
        <v>1</v>
      </c>
      <c r="I16" s="38">
        <v>468.1</v>
      </c>
      <c r="J16" s="8" t="s">
        <v>67</v>
      </c>
      <c r="K16" s="48">
        <v>42491</v>
      </c>
      <c r="L16" s="48">
        <v>42186</v>
      </c>
      <c r="M16" s="8" t="s">
        <v>68</v>
      </c>
      <c r="N16" s="8" t="s">
        <v>69</v>
      </c>
    </row>
    <row r="17" spans="1:14" ht="137.25" customHeight="1">
      <c r="A17" s="22" t="s">
        <v>56</v>
      </c>
      <c r="B17" s="8" t="s">
        <v>72</v>
      </c>
      <c r="C17" s="8" t="s">
        <v>73</v>
      </c>
      <c r="D17" s="8">
        <v>3</v>
      </c>
      <c r="E17" s="8" t="s">
        <v>84</v>
      </c>
      <c r="F17" s="8" t="s">
        <v>65</v>
      </c>
      <c r="G17" s="8" t="s">
        <v>66</v>
      </c>
      <c r="H17" s="8">
        <v>1</v>
      </c>
      <c r="I17" s="38">
        <v>698.5</v>
      </c>
      <c r="J17" s="8" t="s">
        <v>67</v>
      </c>
      <c r="K17" s="48" t="s">
        <v>85</v>
      </c>
      <c r="L17" s="48" t="s">
        <v>86</v>
      </c>
      <c r="M17" s="8" t="s">
        <v>87</v>
      </c>
      <c r="N17" s="8" t="s">
        <v>69</v>
      </c>
    </row>
    <row r="18" spans="1:14" s="23" customFormat="1" ht="13.5" customHeight="1">
      <c r="A18" s="61" t="s">
        <v>26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s="23" customFormat="1" ht="13.5" customHeight="1">
      <c r="A19" s="22" t="s">
        <v>47</v>
      </c>
      <c r="B19" s="44"/>
      <c r="C19" s="44"/>
      <c r="D19" s="44"/>
      <c r="E19" s="44"/>
      <c r="F19" s="44"/>
      <c r="G19" s="44"/>
      <c r="H19" s="44"/>
      <c r="I19" s="47">
        <v>205.9</v>
      </c>
      <c r="J19" s="44"/>
      <c r="K19" s="44"/>
      <c r="L19" s="44"/>
      <c r="M19" s="46"/>
      <c r="N19" s="45"/>
    </row>
    <row r="20" spans="1:14" s="17" customFormat="1" ht="36">
      <c r="A20" s="22" t="s">
        <v>53</v>
      </c>
      <c r="B20" s="8"/>
      <c r="C20" s="8"/>
      <c r="D20" s="8"/>
      <c r="E20" s="8"/>
      <c r="F20" s="8"/>
      <c r="G20" s="8"/>
      <c r="H20" s="8"/>
      <c r="I20" s="38">
        <v>69.6</v>
      </c>
      <c r="J20" s="8"/>
      <c r="K20" s="18"/>
      <c r="L20" s="8"/>
      <c r="M20" s="43" t="s">
        <v>23</v>
      </c>
      <c r="N20" s="7"/>
    </row>
    <row r="21" spans="1:14" s="17" customFormat="1" ht="36">
      <c r="A21" s="22" t="s">
        <v>50</v>
      </c>
      <c r="B21" s="8"/>
      <c r="C21" s="8"/>
      <c r="D21" s="8"/>
      <c r="E21" s="8"/>
      <c r="F21" s="8"/>
      <c r="G21" s="8"/>
      <c r="H21" s="8"/>
      <c r="I21" s="38">
        <v>14.2</v>
      </c>
      <c r="J21" s="8"/>
      <c r="K21" s="18"/>
      <c r="L21" s="8"/>
      <c r="M21" s="43" t="s">
        <v>23</v>
      </c>
      <c r="N21" s="7"/>
    </row>
    <row r="22" spans="1:14" s="17" customFormat="1" ht="36">
      <c r="A22" s="22" t="s">
        <v>51</v>
      </c>
      <c r="B22" s="8"/>
      <c r="C22" s="8"/>
      <c r="D22" s="8"/>
      <c r="E22" s="8"/>
      <c r="F22" s="8"/>
      <c r="G22" s="8"/>
      <c r="H22" s="8"/>
      <c r="I22" s="38">
        <v>50</v>
      </c>
      <c r="J22" s="8"/>
      <c r="K22" s="18"/>
      <c r="L22" s="8"/>
      <c r="M22" s="43" t="s">
        <v>23</v>
      </c>
      <c r="N22" s="7"/>
    </row>
    <row r="23" spans="1:14" s="17" customFormat="1" ht="36">
      <c r="A23" s="22" t="s">
        <v>54</v>
      </c>
      <c r="B23" s="8"/>
      <c r="C23" s="8"/>
      <c r="D23" s="8"/>
      <c r="E23" s="8"/>
      <c r="F23" s="8"/>
      <c r="G23" s="8"/>
      <c r="H23" s="8"/>
      <c r="I23" s="38">
        <v>3.8</v>
      </c>
      <c r="J23" s="8"/>
      <c r="K23" s="18"/>
      <c r="L23" s="8"/>
      <c r="M23" s="43" t="s">
        <v>23</v>
      </c>
      <c r="N23" s="7"/>
    </row>
    <row r="24" spans="1:14" s="17" customFormat="1" ht="96">
      <c r="A24" s="22" t="s">
        <v>55</v>
      </c>
      <c r="B24" s="8"/>
      <c r="C24" s="8"/>
      <c r="D24" s="8"/>
      <c r="E24" s="8"/>
      <c r="F24" s="8"/>
      <c r="G24" s="8"/>
      <c r="H24" s="8"/>
      <c r="I24" s="38">
        <v>67.8</v>
      </c>
      <c r="J24" s="8"/>
      <c r="K24" s="18"/>
      <c r="L24" s="8"/>
      <c r="M24" s="43" t="s">
        <v>23</v>
      </c>
      <c r="N24" s="7" t="s">
        <v>76</v>
      </c>
    </row>
    <row r="25" spans="1:14" s="17" customFormat="1" ht="96">
      <c r="A25" s="22" t="s">
        <v>77</v>
      </c>
      <c r="B25" s="8"/>
      <c r="C25" s="8"/>
      <c r="D25" s="8"/>
      <c r="E25" s="8"/>
      <c r="F25" s="8"/>
      <c r="G25" s="8"/>
      <c r="H25" s="8"/>
      <c r="I25" s="38">
        <v>21.4</v>
      </c>
      <c r="J25" s="8"/>
      <c r="K25" s="18"/>
      <c r="L25" s="8"/>
      <c r="M25" s="43" t="s">
        <v>23</v>
      </c>
      <c r="N25" s="7" t="s">
        <v>76</v>
      </c>
    </row>
    <row r="26" spans="1:14" s="17" customFormat="1" ht="36">
      <c r="A26" s="22" t="s">
        <v>49</v>
      </c>
      <c r="B26" s="8"/>
      <c r="C26" s="8"/>
      <c r="D26" s="8"/>
      <c r="E26" s="8"/>
      <c r="F26" s="8"/>
      <c r="G26" s="8"/>
      <c r="H26" s="8"/>
      <c r="I26" s="38">
        <v>150</v>
      </c>
      <c r="J26" s="8"/>
      <c r="K26" s="18"/>
      <c r="L26" s="8"/>
      <c r="M26" s="43" t="s">
        <v>23</v>
      </c>
      <c r="N26" s="7"/>
    </row>
    <row r="27" spans="1:14" s="17" customFormat="1" ht="36">
      <c r="A27" s="22" t="s">
        <v>56</v>
      </c>
      <c r="B27" s="8"/>
      <c r="C27" s="8"/>
      <c r="D27" s="8"/>
      <c r="E27" s="8"/>
      <c r="F27" s="8"/>
      <c r="G27" s="8"/>
      <c r="H27" s="8"/>
      <c r="I27" s="38">
        <v>1276</v>
      </c>
      <c r="J27" s="8"/>
      <c r="K27" s="18"/>
      <c r="L27" s="8"/>
      <c r="M27" s="43" t="s">
        <v>23</v>
      </c>
      <c r="N27" s="7"/>
    </row>
    <row r="28" spans="1:14" s="17" customFormat="1" ht="96">
      <c r="A28" s="22" t="s">
        <v>82</v>
      </c>
      <c r="B28" s="8"/>
      <c r="C28" s="8"/>
      <c r="D28" s="8"/>
      <c r="E28" s="8"/>
      <c r="F28" s="8"/>
      <c r="G28" s="8"/>
      <c r="H28" s="8"/>
      <c r="I28" s="38">
        <v>45.3</v>
      </c>
      <c r="J28" s="8"/>
      <c r="K28" s="18"/>
      <c r="L28" s="8"/>
      <c r="M28" s="43" t="s">
        <v>23</v>
      </c>
      <c r="N28" s="7" t="s">
        <v>76</v>
      </c>
    </row>
    <row r="29" spans="1:14" s="17" customFormat="1" ht="36">
      <c r="A29" s="22" t="s">
        <v>51</v>
      </c>
      <c r="B29" s="8"/>
      <c r="C29" s="8"/>
      <c r="D29" s="8"/>
      <c r="E29" s="8"/>
      <c r="F29" s="8"/>
      <c r="G29" s="8"/>
      <c r="H29" s="8"/>
      <c r="I29" s="38">
        <v>50</v>
      </c>
      <c r="J29" s="8"/>
      <c r="K29" s="18"/>
      <c r="L29" s="8"/>
      <c r="M29" s="43" t="s">
        <v>23</v>
      </c>
      <c r="N29" s="7"/>
    </row>
    <row r="30" spans="1:14" s="17" customFormat="1" ht="36">
      <c r="A30" s="22" t="s">
        <v>52</v>
      </c>
      <c r="B30" s="8"/>
      <c r="C30" s="8"/>
      <c r="D30" s="8"/>
      <c r="E30" s="8"/>
      <c r="F30" s="8"/>
      <c r="G30" s="8"/>
      <c r="H30" s="8"/>
      <c r="I30" s="38">
        <v>112.9</v>
      </c>
      <c r="J30" s="8"/>
      <c r="K30" s="18"/>
      <c r="L30" s="8"/>
      <c r="M30" s="43" t="s">
        <v>23</v>
      </c>
      <c r="N30" s="7"/>
    </row>
    <row r="31" spans="1:14" s="17" customFormat="1" ht="36">
      <c r="A31" s="22" t="s">
        <v>57</v>
      </c>
      <c r="B31" s="8"/>
      <c r="C31" s="8"/>
      <c r="D31" s="8"/>
      <c r="E31" s="8"/>
      <c r="F31" s="8"/>
      <c r="G31" s="8"/>
      <c r="H31" s="8"/>
      <c r="I31" s="38">
        <v>11.3</v>
      </c>
      <c r="J31" s="8"/>
      <c r="K31" s="18"/>
      <c r="L31" s="8"/>
      <c r="M31" s="43" t="s">
        <v>23</v>
      </c>
      <c r="N31" s="7"/>
    </row>
    <row r="32" spans="1:14" s="17" customFormat="1" ht="36">
      <c r="A32" s="22" t="s">
        <v>59</v>
      </c>
      <c r="B32" s="8"/>
      <c r="C32" s="8"/>
      <c r="D32" s="8"/>
      <c r="E32" s="8"/>
      <c r="F32" s="8"/>
      <c r="G32" s="8"/>
      <c r="H32" s="8"/>
      <c r="I32" s="38">
        <v>178.7</v>
      </c>
      <c r="J32" s="8"/>
      <c r="K32" s="18"/>
      <c r="L32" s="8"/>
      <c r="M32" s="43" t="s">
        <v>23</v>
      </c>
      <c r="N32" s="7"/>
    </row>
    <row r="33" spans="1:14" s="17" customFormat="1" ht="36">
      <c r="A33" s="22" t="s">
        <v>58</v>
      </c>
      <c r="B33" s="8"/>
      <c r="C33" s="8"/>
      <c r="D33" s="8"/>
      <c r="E33" s="8"/>
      <c r="F33" s="8"/>
      <c r="G33" s="8"/>
      <c r="H33" s="8"/>
      <c r="I33" s="38">
        <v>2</v>
      </c>
      <c r="J33" s="8"/>
      <c r="K33" s="18"/>
      <c r="L33" s="8"/>
      <c r="M33" s="43" t="s">
        <v>23</v>
      </c>
      <c r="N33" s="7"/>
    </row>
    <row r="34" spans="1:14" s="17" customFormat="1" ht="96">
      <c r="A34" s="22" t="s">
        <v>79</v>
      </c>
      <c r="B34" s="8"/>
      <c r="C34" s="8"/>
      <c r="D34" s="8"/>
      <c r="E34" s="8"/>
      <c r="F34" s="8"/>
      <c r="G34" s="8"/>
      <c r="H34" s="8"/>
      <c r="I34" s="38">
        <v>602.6</v>
      </c>
      <c r="J34" s="8"/>
      <c r="K34" s="18"/>
      <c r="L34" s="8"/>
      <c r="M34" s="43" t="s">
        <v>23</v>
      </c>
      <c r="N34" s="7" t="s">
        <v>76</v>
      </c>
    </row>
    <row r="35" spans="1:14" s="17" customFormat="1" ht="96">
      <c r="A35" s="22" t="s">
        <v>81</v>
      </c>
      <c r="B35" s="8"/>
      <c r="C35" s="8"/>
      <c r="D35" s="8"/>
      <c r="E35" s="8"/>
      <c r="F35" s="8"/>
      <c r="G35" s="8"/>
      <c r="H35" s="8"/>
      <c r="I35" s="38">
        <v>141.2</v>
      </c>
      <c r="J35" s="8"/>
      <c r="K35" s="18"/>
      <c r="L35" s="8"/>
      <c r="M35" s="43" t="s">
        <v>23</v>
      </c>
      <c r="N35" s="7" t="s">
        <v>76</v>
      </c>
    </row>
    <row r="36" spans="1:14" s="17" customFormat="1" ht="96">
      <c r="A36" s="22" t="s">
        <v>78</v>
      </c>
      <c r="B36" s="8"/>
      <c r="C36" s="8"/>
      <c r="D36" s="8"/>
      <c r="E36" s="8"/>
      <c r="F36" s="8"/>
      <c r="G36" s="8"/>
      <c r="H36" s="8"/>
      <c r="I36" s="38">
        <v>404.3</v>
      </c>
      <c r="J36" s="8"/>
      <c r="K36" s="18"/>
      <c r="L36" s="8"/>
      <c r="M36" s="43" t="s">
        <v>23</v>
      </c>
      <c r="N36" s="7" t="s">
        <v>76</v>
      </c>
    </row>
    <row r="37" spans="1:14" s="17" customFormat="1" ht="96">
      <c r="A37" s="22" t="s">
        <v>83</v>
      </c>
      <c r="B37" s="8"/>
      <c r="C37" s="8"/>
      <c r="D37" s="8"/>
      <c r="E37" s="8"/>
      <c r="F37" s="8"/>
      <c r="G37" s="8"/>
      <c r="H37" s="8"/>
      <c r="I37" s="38">
        <v>230.4</v>
      </c>
      <c r="J37" s="8"/>
      <c r="K37" s="18"/>
      <c r="L37" s="8"/>
      <c r="M37" s="43" t="s">
        <v>23</v>
      </c>
      <c r="N37" s="7" t="s">
        <v>76</v>
      </c>
    </row>
    <row r="38" spans="1:14" s="17" customFormat="1" ht="36">
      <c r="A38" s="22" t="s">
        <v>60</v>
      </c>
      <c r="B38" s="8"/>
      <c r="C38" s="8"/>
      <c r="D38" s="8"/>
      <c r="E38" s="8"/>
      <c r="F38" s="8"/>
      <c r="G38" s="8"/>
      <c r="H38" s="8"/>
      <c r="I38" s="38">
        <v>544.3</v>
      </c>
      <c r="J38" s="8"/>
      <c r="K38" s="18"/>
      <c r="L38" s="8"/>
      <c r="M38" s="43" t="s">
        <v>23</v>
      </c>
      <c r="N38" s="7"/>
    </row>
    <row r="39" spans="1:14" s="17" customFormat="1" ht="36">
      <c r="A39" s="22" t="s">
        <v>62</v>
      </c>
      <c r="B39" s="8"/>
      <c r="C39" s="8"/>
      <c r="D39" s="8"/>
      <c r="E39" s="8"/>
      <c r="F39" s="8"/>
      <c r="G39" s="8"/>
      <c r="H39" s="8"/>
      <c r="I39" s="38">
        <v>50</v>
      </c>
      <c r="J39" s="8"/>
      <c r="K39" s="18"/>
      <c r="L39" s="8"/>
      <c r="M39" s="43" t="s">
        <v>23</v>
      </c>
      <c r="N39" s="7"/>
    </row>
    <row r="40" spans="1:14" s="17" customFormat="1" ht="36">
      <c r="A40" s="22" t="s">
        <v>63</v>
      </c>
      <c r="B40" s="8"/>
      <c r="C40" s="8"/>
      <c r="D40" s="8"/>
      <c r="E40" s="8"/>
      <c r="F40" s="8"/>
      <c r="G40" s="8"/>
      <c r="H40" s="8"/>
      <c r="I40" s="38">
        <v>30</v>
      </c>
      <c r="J40" s="8"/>
      <c r="K40" s="18"/>
      <c r="L40" s="8"/>
      <c r="M40" s="43" t="s">
        <v>23</v>
      </c>
      <c r="N40" s="7"/>
    </row>
    <row r="41" spans="1:14" s="17" customFormat="1" ht="36">
      <c r="A41" s="22" t="s">
        <v>75</v>
      </c>
      <c r="B41" s="8"/>
      <c r="C41" s="8"/>
      <c r="D41" s="8"/>
      <c r="E41" s="8"/>
      <c r="F41" s="8"/>
      <c r="G41" s="8"/>
      <c r="H41" s="8"/>
      <c r="I41" s="38">
        <v>378.4</v>
      </c>
      <c r="J41" s="8"/>
      <c r="K41" s="18"/>
      <c r="L41" s="8"/>
      <c r="M41" s="43" t="s">
        <v>23</v>
      </c>
      <c r="N41" s="7"/>
    </row>
    <row r="42" spans="1:14" s="17" customFormat="1" ht="36">
      <c r="A42" s="22" t="s">
        <v>74</v>
      </c>
      <c r="B42" s="8"/>
      <c r="C42" s="8"/>
      <c r="D42" s="8"/>
      <c r="E42" s="8"/>
      <c r="F42" s="8"/>
      <c r="G42" s="8"/>
      <c r="H42" s="8"/>
      <c r="I42" s="38">
        <v>199.6</v>
      </c>
      <c r="J42" s="8"/>
      <c r="K42" s="18"/>
      <c r="L42" s="8"/>
      <c r="M42" s="43" t="s">
        <v>23</v>
      </c>
      <c r="N42" s="7"/>
    </row>
    <row r="43" spans="1:14" s="17" customFormat="1" ht="96">
      <c r="A43" s="22" t="s">
        <v>80</v>
      </c>
      <c r="B43" s="8"/>
      <c r="C43" s="8"/>
      <c r="D43" s="8"/>
      <c r="E43" s="8"/>
      <c r="F43" s="8"/>
      <c r="G43" s="8"/>
      <c r="H43" s="8"/>
      <c r="I43" s="38">
        <v>236.7</v>
      </c>
      <c r="J43" s="8"/>
      <c r="K43" s="18"/>
      <c r="L43" s="8"/>
      <c r="M43" s="43" t="s">
        <v>23</v>
      </c>
      <c r="N43" s="7" t="s">
        <v>76</v>
      </c>
    </row>
    <row r="44" spans="1:14" s="17" customFormat="1" ht="36">
      <c r="A44" s="22" t="s">
        <v>61</v>
      </c>
      <c r="B44" s="8"/>
      <c r="C44" s="8"/>
      <c r="D44" s="8"/>
      <c r="E44" s="8"/>
      <c r="F44" s="8"/>
      <c r="G44" s="8"/>
      <c r="H44" s="8"/>
      <c r="I44" s="38">
        <v>10</v>
      </c>
      <c r="J44" s="8"/>
      <c r="K44" s="18"/>
      <c r="L44" s="8"/>
      <c r="M44" s="43" t="s">
        <v>23</v>
      </c>
      <c r="N44" s="7"/>
    </row>
    <row r="45" spans="1:14" s="17" customFormat="1" ht="39.75" customHeight="1" hidden="1">
      <c r="A45" s="22"/>
      <c r="B45" s="8"/>
      <c r="C45" s="8"/>
      <c r="D45" s="8"/>
      <c r="E45" s="8"/>
      <c r="F45" s="8"/>
      <c r="G45" s="8"/>
      <c r="H45" s="8"/>
      <c r="I45" s="38"/>
      <c r="J45" s="8"/>
      <c r="K45" s="16"/>
      <c r="L45" s="16"/>
      <c r="M45" s="8"/>
      <c r="N45" s="8"/>
    </row>
    <row r="46" spans="1:14" s="17" customFormat="1" ht="15" hidden="1">
      <c r="A46" s="22"/>
      <c r="B46" s="8"/>
      <c r="C46" s="8"/>
      <c r="D46" s="8"/>
      <c r="E46" s="8"/>
      <c r="F46" s="8"/>
      <c r="G46" s="8"/>
      <c r="H46" s="8"/>
      <c r="I46" s="38"/>
      <c r="J46" s="8"/>
      <c r="K46" s="8"/>
      <c r="L46" s="8"/>
      <c r="M46" s="8"/>
      <c r="N46" s="8"/>
    </row>
    <row r="47" spans="1:14" s="17" customFormat="1" ht="41.25" customHeight="1" hidden="1">
      <c r="A47" s="22"/>
      <c r="B47" s="8"/>
      <c r="C47" s="8"/>
      <c r="D47" s="8"/>
      <c r="E47" s="8"/>
      <c r="F47" s="8"/>
      <c r="G47" s="8"/>
      <c r="H47" s="8"/>
      <c r="I47" s="38"/>
      <c r="J47" s="8"/>
      <c r="K47" s="8"/>
      <c r="L47" s="8"/>
      <c r="M47" s="8"/>
      <c r="N47" s="8"/>
    </row>
    <row r="48" spans="1:14" s="17" customFormat="1" ht="0.75" customHeight="1" hidden="1">
      <c r="A48" s="22"/>
      <c r="B48" s="8"/>
      <c r="C48" s="8"/>
      <c r="D48" s="8"/>
      <c r="E48" s="8"/>
      <c r="F48" s="8"/>
      <c r="G48" s="8"/>
      <c r="H48" s="8"/>
      <c r="I48" s="38"/>
      <c r="J48" s="8"/>
      <c r="K48" s="8"/>
      <c r="L48" s="8"/>
      <c r="M48" s="8"/>
      <c r="N48" s="8"/>
    </row>
    <row r="49" spans="1:14" s="17" customFormat="1" ht="35.25" customHeight="1" hidden="1">
      <c r="A49" s="22"/>
      <c r="B49" s="8"/>
      <c r="C49" s="8"/>
      <c r="D49" s="8"/>
      <c r="E49" s="8"/>
      <c r="F49" s="8"/>
      <c r="G49" s="8"/>
      <c r="H49" s="8"/>
      <c r="I49" s="38"/>
      <c r="J49" s="8"/>
      <c r="K49" s="8"/>
      <c r="L49" s="8"/>
      <c r="M49" s="8"/>
      <c r="N49" s="8"/>
    </row>
    <row r="50" spans="1:14" s="17" customFormat="1" ht="15" hidden="1">
      <c r="A50" s="22"/>
      <c r="B50" s="8"/>
      <c r="C50" s="8"/>
      <c r="D50" s="8"/>
      <c r="E50" s="8"/>
      <c r="F50" s="8"/>
      <c r="G50" s="8"/>
      <c r="H50" s="8"/>
      <c r="I50" s="38"/>
      <c r="J50" s="8"/>
      <c r="K50" s="18"/>
      <c r="L50" s="8"/>
      <c r="M50" s="8"/>
      <c r="N50" s="8"/>
    </row>
    <row r="51" spans="1:14" s="17" customFormat="1" ht="15" hidden="1">
      <c r="A51" s="22"/>
      <c r="B51" s="8"/>
      <c r="C51" s="8"/>
      <c r="D51" s="8"/>
      <c r="E51" s="8"/>
      <c r="F51" s="8"/>
      <c r="G51" s="8"/>
      <c r="H51" s="8"/>
      <c r="I51" s="38"/>
      <c r="J51" s="8"/>
      <c r="K51" s="19"/>
      <c r="L51" s="8"/>
      <c r="M51" s="8"/>
      <c r="N51" s="8"/>
    </row>
    <row r="52" spans="1:14" s="17" customFormat="1" ht="15" hidden="1">
      <c r="A52" s="22"/>
      <c r="B52" s="8"/>
      <c r="C52" s="8"/>
      <c r="D52" s="8"/>
      <c r="E52" s="8"/>
      <c r="F52" s="8"/>
      <c r="G52" s="8"/>
      <c r="H52" s="8"/>
      <c r="I52" s="38"/>
      <c r="J52" s="8"/>
      <c r="K52" s="18"/>
      <c r="L52" s="8"/>
      <c r="M52" s="8"/>
      <c r="N52" s="8"/>
    </row>
    <row r="53" spans="1:14" s="17" customFormat="1" ht="15" hidden="1">
      <c r="A53" s="22"/>
      <c r="B53" s="8"/>
      <c r="C53" s="8"/>
      <c r="D53" s="8"/>
      <c r="E53" s="8"/>
      <c r="F53" s="8"/>
      <c r="G53" s="8"/>
      <c r="H53" s="8"/>
      <c r="I53" s="38"/>
      <c r="J53" s="8"/>
      <c r="K53" s="18"/>
      <c r="L53" s="8"/>
      <c r="M53" s="8"/>
      <c r="N53" s="8"/>
    </row>
    <row r="54" spans="1:14" s="17" customFormat="1" ht="37.5" customHeight="1" hidden="1">
      <c r="A54" s="22"/>
      <c r="B54" s="8"/>
      <c r="C54" s="8"/>
      <c r="D54" s="8"/>
      <c r="E54" s="8"/>
      <c r="F54" s="8"/>
      <c r="G54" s="8"/>
      <c r="H54" s="8"/>
      <c r="I54" s="38"/>
      <c r="J54" s="8"/>
      <c r="K54" s="18"/>
      <c r="L54" s="8"/>
      <c r="M54" s="8"/>
      <c r="N54" s="8"/>
    </row>
    <row r="55" spans="1:14" s="17" customFormat="1" ht="36" customHeight="1" hidden="1">
      <c r="A55" s="22"/>
      <c r="B55" s="8"/>
      <c r="C55" s="8"/>
      <c r="D55" s="8"/>
      <c r="E55" s="8"/>
      <c r="F55" s="8"/>
      <c r="G55" s="8"/>
      <c r="H55" s="8"/>
      <c r="I55" s="38"/>
      <c r="J55" s="8"/>
      <c r="K55" s="20"/>
      <c r="L55" s="8"/>
      <c r="M55" s="8"/>
      <c r="N55" s="8"/>
    </row>
    <row r="56" spans="1:14" s="17" customFormat="1" ht="15" hidden="1">
      <c r="A56" s="22"/>
      <c r="B56" s="8"/>
      <c r="C56" s="8"/>
      <c r="D56" s="8"/>
      <c r="E56" s="8"/>
      <c r="F56" s="8"/>
      <c r="G56" s="8"/>
      <c r="H56" s="8"/>
      <c r="I56" s="38"/>
      <c r="J56" s="8"/>
      <c r="K56" s="20"/>
      <c r="L56" s="8"/>
      <c r="M56" s="8"/>
      <c r="N56" s="8"/>
    </row>
    <row r="57" spans="1:14" s="17" customFormat="1" ht="15" hidden="1">
      <c r="A57" s="22"/>
      <c r="B57" s="8"/>
      <c r="C57" s="8"/>
      <c r="D57" s="8"/>
      <c r="E57" s="8"/>
      <c r="F57" s="8"/>
      <c r="G57" s="8"/>
      <c r="H57" s="8"/>
      <c r="I57" s="38"/>
      <c r="J57" s="8"/>
      <c r="K57" s="20"/>
      <c r="L57" s="8"/>
      <c r="M57" s="8"/>
      <c r="N57" s="8"/>
    </row>
    <row r="58" spans="1:14" s="17" customFormat="1" ht="15" hidden="1">
      <c r="A58" s="22"/>
      <c r="B58" s="8"/>
      <c r="C58" s="8"/>
      <c r="D58" s="8"/>
      <c r="E58" s="8"/>
      <c r="F58" s="8"/>
      <c r="G58" s="8"/>
      <c r="H58" s="8"/>
      <c r="I58" s="38"/>
      <c r="J58" s="8"/>
      <c r="K58" s="20"/>
      <c r="L58" s="8"/>
      <c r="M58" s="8"/>
      <c r="N58" s="8"/>
    </row>
    <row r="59" spans="1:14" s="17" customFormat="1" ht="36" hidden="1">
      <c r="A59" s="22"/>
      <c r="B59" s="8"/>
      <c r="C59" s="8"/>
      <c r="D59" s="8"/>
      <c r="E59" s="8"/>
      <c r="F59" s="8"/>
      <c r="G59" s="21"/>
      <c r="H59" s="21"/>
      <c r="I59" s="38"/>
      <c r="J59" s="8"/>
      <c r="K59" s="8"/>
      <c r="L59" s="8"/>
      <c r="M59" s="8" t="s">
        <v>23</v>
      </c>
      <c r="N59" s="8"/>
    </row>
    <row r="60" spans="1:14" s="24" customFormat="1" ht="12.75" customHeight="1">
      <c r="A60" s="61" t="s">
        <v>27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s="24" customFormat="1" ht="56.25">
      <c r="A61" s="25" t="s">
        <v>28</v>
      </c>
      <c r="B61" s="25" t="s">
        <v>28</v>
      </c>
      <c r="C61" s="25" t="s">
        <v>28</v>
      </c>
      <c r="D61" s="25" t="s">
        <v>28</v>
      </c>
      <c r="E61" s="25" t="s">
        <v>28</v>
      </c>
      <c r="F61" s="25" t="s">
        <v>28</v>
      </c>
      <c r="G61" s="25" t="s">
        <v>28</v>
      </c>
      <c r="H61" s="25" t="s">
        <v>28</v>
      </c>
      <c r="I61" s="35">
        <f>SUM(I19:I44)</f>
        <v>5086.4</v>
      </c>
      <c r="J61" s="37"/>
      <c r="K61" s="25" t="s">
        <v>28</v>
      </c>
      <c r="L61" s="25" t="s">
        <v>28</v>
      </c>
      <c r="M61" s="26" t="s">
        <v>29</v>
      </c>
      <c r="N61" s="27" t="s">
        <v>28</v>
      </c>
    </row>
    <row r="62" spans="1:14" s="24" customFormat="1" ht="56.25" hidden="1">
      <c r="A62" s="25" t="s">
        <v>28</v>
      </c>
      <c r="B62" s="25" t="s">
        <v>28</v>
      </c>
      <c r="C62" s="25" t="s">
        <v>28</v>
      </c>
      <c r="D62" s="25" t="s">
        <v>28</v>
      </c>
      <c r="E62" s="25" t="s">
        <v>28</v>
      </c>
      <c r="F62" s="25" t="s">
        <v>28</v>
      </c>
      <c r="G62" s="25" t="s">
        <v>28</v>
      </c>
      <c r="H62" s="25" t="s">
        <v>28</v>
      </c>
      <c r="I62" s="35">
        <v>0</v>
      </c>
      <c r="J62" s="37"/>
      <c r="K62" s="25" t="s">
        <v>28</v>
      </c>
      <c r="L62" s="25" t="s">
        <v>28</v>
      </c>
      <c r="M62" s="26" t="s">
        <v>29</v>
      </c>
      <c r="N62" s="27" t="s">
        <v>28</v>
      </c>
    </row>
    <row r="63" spans="1:14" s="24" customFormat="1" ht="56.25" hidden="1">
      <c r="A63" s="25" t="s">
        <v>28</v>
      </c>
      <c r="B63" s="25" t="s">
        <v>28</v>
      </c>
      <c r="C63" s="25" t="s">
        <v>28</v>
      </c>
      <c r="D63" s="25" t="s">
        <v>28</v>
      </c>
      <c r="E63" s="25" t="s">
        <v>28</v>
      </c>
      <c r="F63" s="25" t="s">
        <v>28</v>
      </c>
      <c r="G63" s="25" t="s">
        <v>28</v>
      </c>
      <c r="H63" s="25" t="s">
        <v>28</v>
      </c>
      <c r="I63" s="35">
        <v>0</v>
      </c>
      <c r="J63" s="37"/>
      <c r="K63" s="25" t="s">
        <v>28</v>
      </c>
      <c r="L63" s="25" t="s">
        <v>28</v>
      </c>
      <c r="M63" s="26" t="s">
        <v>29</v>
      </c>
      <c r="N63" s="27" t="s">
        <v>28</v>
      </c>
    </row>
    <row r="64" spans="1:14" s="24" customFormat="1" ht="56.25" hidden="1">
      <c r="A64" s="25" t="s">
        <v>28</v>
      </c>
      <c r="B64" s="25" t="s">
        <v>28</v>
      </c>
      <c r="C64" s="25" t="s">
        <v>28</v>
      </c>
      <c r="D64" s="25" t="s">
        <v>28</v>
      </c>
      <c r="E64" s="25" t="s">
        <v>28</v>
      </c>
      <c r="F64" s="25" t="s">
        <v>28</v>
      </c>
      <c r="G64" s="25" t="s">
        <v>28</v>
      </c>
      <c r="H64" s="25" t="s">
        <v>28</v>
      </c>
      <c r="I64" s="35">
        <v>0</v>
      </c>
      <c r="J64" s="37"/>
      <c r="K64" s="25" t="s">
        <v>28</v>
      </c>
      <c r="L64" s="25" t="s">
        <v>28</v>
      </c>
      <c r="M64" s="26" t="s">
        <v>29</v>
      </c>
      <c r="N64" s="27" t="s">
        <v>28</v>
      </c>
    </row>
    <row r="65" spans="1:14" s="24" customFormat="1" ht="56.25" hidden="1">
      <c r="A65" s="25" t="s">
        <v>28</v>
      </c>
      <c r="B65" s="25" t="s">
        <v>28</v>
      </c>
      <c r="C65" s="25" t="s">
        <v>28</v>
      </c>
      <c r="D65" s="25" t="s">
        <v>28</v>
      </c>
      <c r="E65" s="25" t="s">
        <v>28</v>
      </c>
      <c r="F65" s="25" t="s">
        <v>28</v>
      </c>
      <c r="G65" s="25" t="s">
        <v>28</v>
      </c>
      <c r="H65" s="25" t="s">
        <v>28</v>
      </c>
      <c r="I65" s="35">
        <f>SUM(I18:I58)</f>
        <v>5086.4</v>
      </c>
      <c r="J65" s="37"/>
      <c r="K65" s="25" t="s">
        <v>28</v>
      </c>
      <c r="L65" s="25" t="s">
        <v>28</v>
      </c>
      <c r="M65" s="26" t="s">
        <v>29</v>
      </c>
      <c r="N65" s="27" t="s">
        <v>28</v>
      </c>
    </row>
    <row r="66" spans="1:14" s="24" customFormat="1" ht="56.25" hidden="1">
      <c r="A66" s="25" t="s">
        <v>28</v>
      </c>
      <c r="B66" s="25" t="s">
        <v>28</v>
      </c>
      <c r="C66" s="25" t="s">
        <v>28</v>
      </c>
      <c r="D66" s="25" t="s">
        <v>28</v>
      </c>
      <c r="E66" s="25" t="s">
        <v>28</v>
      </c>
      <c r="F66" s="25" t="s">
        <v>28</v>
      </c>
      <c r="G66" s="25" t="s">
        <v>28</v>
      </c>
      <c r="H66" s="25" t="s">
        <v>28</v>
      </c>
      <c r="I66" s="35">
        <f>SUM(I20:I59)</f>
        <v>4880.5</v>
      </c>
      <c r="J66" s="37"/>
      <c r="K66" s="25" t="s">
        <v>28</v>
      </c>
      <c r="L66" s="25" t="s">
        <v>28</v>
      </c>
      <c r="M66" s="26" t="s">
        <v>29</v>
      </c>
      <c r="N66" s="27" t="s">
        <v>28</v>
      </c>
    </row>
    <row r="67" spans="1:14" s="24" customFormat="1" ht="12.75" customHeight="1">
      <c r="A67" s="61" t="s">
        <v>30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80"/>
    </row>
    <row r="68" spans="1:14" s="24" customFormat="1" ht="50.25" customHeight="1">
      <c r="A68" s="25"/>
      <c r="B68" s="25" t="s">
        <v>28</v>
      </c>
      <c r="C68" s="25" t="s">
        <v>28</v>
      </c>
      <c r="D68" s="25" t="s">
        <v>28</v>
      </c>
      <c r="E68" s="25" t="s">
        <v>28</v>
      </c>
      <c r="F68" s="25" t="s">
        <v>28</v>
      </c>
      <c r="G68" s="25" t="s">
        <v>28</v>
      </c>
      <c r="H68" s="25" t="s">
        <v>28</v>
      </c>
      <c r="I68" s="35"/>
      <c r="J68" s="36" t="s">
        <v>28</v>
      </c>
      <c r="K68" s="25" t="s">
        <v>28</v>
      </c>
      <c r="L68" s="25" t="s">
        <v>28</v>
      </c>
      <c r="M68" s="26" t="s">
        <v>29</v>
      </c>
      <c r="N68" s="27" t="s">
        <v>28</v>
      </c>
    </row>
    <row r="69" spans="1:14" s="24" customFormat="1" ht="47.25" customHeight="1">
      <c r="A69" s="25"/>
      <c r="B69" s="25" t="s">
        <v>28</v>
      </c>
      <c r="C69" s="25" t="s">
        <v>28</v>
      </c>
      <c r="D69" s="25" t="s">
        <v>28</v>
      </c>
      <c r="E69" s="25" t="s">
        <v>28</v>
      </c>
      <c r="F69" s="25" t="s">
        <v>28</v>
      </c>
      <c r="G69" s="25" t="s">
        <v>28</v>
      </c>
      <c r="H69" s="25" t="s">
        <v>28</v>
      </c>
      <c r="I69" s="35"/>
      <c r="J69" s="36" t="s">
        <v>28</v>
      </c>
      <c r="K69" s="25" t="s">
        <v>28</v>
      </c>
      <c r="L69" s="25" t="s">
        <v>28</v>
      </c>
      <c r="M69" s="26" t="s">
        <v>29</v>
      </c>
      <c r="N69" s="27"/>
    </row>
    <row r="70" spans="1:14" s="24" customFormat="1" ht="41.25" customHeight="1">
      <c r="A70" s="25"/>
      <c r="B70" s="25" t="s">
        <v>28</v>
      </c>
      <c r="C70" s="25" t="s">
        <v>28</v>
      </c>
      <c r="D70" s="25" t="s">
        <v>28</v>
      </c>
      <c r="E70" s="25" t="s">
        <v>28</v>
      </c>
      <c r="F70" s="25" t="s">
        <v>28</v>
      </c>
      <c r="G70" s="25" t="s">
        <v>28</v>
      </c>
      <c r="H70" s="25" t="s">
        <v>28</v>
      </c>
      <c r="I70" s="35"/>
      <c r="J70" s="36" t="s">
        <v>28</v>
      </c>
      <c r="K70" s="25" t="s">
        <v>28</v>
      </c>
      <c r="L70" s="25" t="s">
        <v>28</v>
      </c>
      <c r="M70" s="26" t="s">
        <v>29</v>
      </c>
      <c r="N70" s="27" t="s">
        <v>28</v>
      </c>
    </row>
    <row r="71" spans="1:14" s="24" customFormat="1" ht="56.25">
      <c r="A71" s="25"/>
      <c r="B71" s="25" t="s">
        <v>28</v>
      </c>
      <c r="C71" s="25" t="s">
        <v>28</v>
      </c>
      <c r="D71" s="25" t="s">
        <v>28</v>
      </c>
      <c r="E71" s="25" t="s">
        <v>28</v>
      </c>
      <c r="F71" s="25" t="s">
        <v>28</v>
      </c>
      <c r="G71" s="25" t="s">
        <v>28</v>
      </c>
      <c r="H71" s="25" t="s">
        <v>28</v>
      </c>
      <c r="I71" s="35"/>
      <c r="J71" s="36" t="s">
        <v>28</v>
      </c>
      <c r="K71" s="25" t="s">
        <v>28</v>
      </c>
      <c r="L71" s="25" t="s">
        <v>28</v>
      </c>
      <c r="M71" s="26" t="s">
        <v>29</v>
      </c>
      <c r="N71" s="27" t="s">
        <v>28</v>
      </c>
    </row>
    <row r="72" spans="1:14" s="24" customFormat="1" ht="12.75" customHeight="1">
      <c r="A72" s="61" t="s">
        <v>31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3"/>
    </row>
    <row r="73" spans="1:14" s="24" customFormat="1" ht="12.75">
      <c r="A73" s="28"/>
      <c r="B73" s="28"/>
      <c r="C73" s="28"/>
      <c r="D73" s="28"/>
      <c r="E73" s="28"/>
      <c r="F73" s="28"/>
      <c r="G73" s="28"/>
      <c r="H73" s="28"/>
      <c r="I73" s="29">
        <v>794</v>
      </c>
      <c r="J73" s="39">
        <f>I73/I77</f>
        <v>0.11023337822266033</v>
      </c>
      <c r="K73" s="28"/>
      <c r="L73" s="28"/>
      <c r="M73" s="30"/>
      <c r="N73" s="28"/>
    </row>
    <row r="74" spans="1:14" s="24" customFormat="1" ht="12.75" customHeight="1">
      <c r="A74" s="61" t="s">
        <v>32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3"/>
    </row>
    <row r="75" spans="1:14" s="24" customFormat="1" ht="12.75">
      <c r="A75" s="25"/>
      <c r="B75" s="25"/>
      <c r="C75" s="25"/>
      <c r="D75" s="27"/>
      <c r="E75" s="27"/>
      <c r="F75" s="31"/>
      <c r="G75" s="25"/>
      <c r="H75" s="25"/>
      <c r="I75" s="32">
        <v>0</v>
      </c>
      <c r="J75" s="42">
        <f>I75/I77</f>
        <v>0</v>
      </c>
      <c r="K75" s="25"/>
      <c r="L75" s="25"/>
      <c r="M75" s="33"/>
      <c r="N75" s="27" t="s">
        <v>28</v>
      </c>
    </row>
    <row r="76" spans="1:14" s="24" customFormat="1" ht="12.75" customHeight="1">
      <c r="A76" s="74" t="s">
        <v>33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6"/>
    </row>
    <row r="77" spans="1:14" s="24" customFormat="1" ht="29.25" customHeight="1">
      <c r="A77" s="25"/>
      <c r="B77" s="25"/>
      <c r="C77" s="25"/>
      <c r="D77" s="25"/>
      <c r="E77" s="25"/>
      <c r="F77" s="34"/>
      <c r="G77" s="25"/>
      <c r="H77" s="25"/>
      <c r="I77" s="32">
        <v>7202.9</v>
      </c>
      <c r="J77" s="25" t="s">
        <v>42</v>
      </c>
      <c r="K77" s="25"/>
      <c r="L77" s="25"/>
      <c r="M77" s="25"/>
      <c r="N77" s="27"/>
    </row>
    <row r="78" spans="1:14" ht="15">
      <c r="A78" s="15"/>
      <c r="B78" s="9"/>
      <c r="C78" s="9"/>
      <c r="D78" s="10"/>
      <c r="E78" s="12"/>
      <c r="F78" s="12"/>
      <c r="G78" s="10"/>
      <c r="H78" s="10"/>
      <c r="I78" s="13"/>
      <c r="J78" s="14"/>
      <c r="K78" s="13"/>
      <c r="L78" s="13"/>
      <c r="M78" s="14"/>
      <c r="N78" s="12"/>
    </row>
    <row r="79" spans="1:12" ht="15">
      <c r="A79" s="52" t="s">
        <v>46</v>
      </c>
      <c r="B79" s="53"/>
      <c r="C79" s="53"/>
      <c r="D79" s="53"/>
      <c r="E79" s="53"/>
      <c r="F79" s="9"/>
      <c r="G79" s="56"/>
      <c r="H79" s="56"/>
      <c r="J79" s="60" t="s">
        <v>88</v>
      </c>
      <c r="K79" s="60"/>
      <c r="L79" s="60"/>
    </row>
    <row r="80" spans="1:12" ht="15">
      <c r="A80" s="54" t="s">
        <v>18</v>
      </c>
      <c r="B80" s="55"/>
      <c r="C80" s="55"/>
      <c r="D80" s="55"/>
      <c r="E80" s="55"/>
      <c r="F80" s="11"/>
      <c r="G80" s="57" t="s">
        <v>25</v>
      </c>
      <c r="H80" s="58"/>
      <c r="J80" s="57" t="s">
        <v>19</v>
      </c>
      <c r="K80" s="59"/>
      <c r="L80" s="59"/>
    </row>
    <row r="81" spans="1:10" ht="15">
      <c r="A81" s="1" t="s">
        <v>20</v>
      </c>
      <c r="D81" s="3"/>
      <c r="F81" s="4"/>
      <c r="G81" s="4"/>
      <c r="H81" s="4"/>
      <c r="I81" s="4"/>
      <c r="J81" s="3"/>
    </row>
    <row r="82" ht="15">
      <c r="A82" s="1"/>
    </row>
    <row r="85" ht="15">
      <c r="A85" s="5"/>
    </row>
  </sheetData>
  <sheetProtection/>
  <mergeCells count="39">
    <mergeCell ref="A72:N72"/>
    <mergeCell ref="E11:E12"/>
    <mergeCell ref="F11:F12"/>
    <mergeCell ref="G11:G12"/>
    <mergeCell ref="H11:H12"/>
    <mergeCell ref="M10:M12"/>
    <mergeCell ref="A10:A12"/>
    <mergeCell ref="B10:B12"/>
    <mergeCell ref="C10:C12"/>
    <mergeCell ref="D11:D12"/>
    <mergeCell ref="A74:N74"/>
    <mergeCell ref="A76:N76"/>
    <mergeCell ref="J1:N1"/>
    <mergeCell ref="A8:F8"/>
    <mergeCell ref="G8:N8"/>
    <mergeCell ref="I11:I12"/>
    <mergeCell ref="J11:J12"/>
    <mergeCell ref="K11:L11"/>
    <mergeCell ref="N10:N12"/>
    <mergeCell ref="A67:N67"/>
    <mergeCell ref="D10:L10"/>
    <mergeCell ref="A4:F4"/>
    <mergeCell ref="G4:N4"/>
    <mergeCell ref="A5:F5"/>
    <mergeCell ref="G5:N5"/>
    <mergeCell ref="A6:F6"/>
    <mergeCell ref="A7:F7"/>
    <mergeCell ref="G6:N6"/>
    <mergeCell ref="G7:N7"/>
    <mergeCell ref="A2:N2"/>
    <mergeCell ref="A3:N3"/>
    <mergeCell ref="A79:E79"/>
    <mergeCell ref="A80:E80"/>
    <mergeCell ref="G79:H79"/>
    <mergeCell ref="G80:H80"/>
    <mergeCell ref="J80:L80"/>
    <mergeCell ref="J79:L79"/>
    <mergeCell ref="A18:N18"/>
    <mergeCell ref="A60:N60"/>
  </mergeCells>
  <hyperlinks>
    <hyperlink ref="A85" location="_ftnref1" display="_ftnref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7" r:id="rId1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Админ</cp:lastModifiedBy>
  <cp:lastPrinted>2016-08-29T07:07:57Z</cp:lastPrinted>
  <dcterms:created xsi:type="dcterms:W3CDTF">2014-02-10T12:21:56Z</dcterms:created>
  <dcterms:modified xsi:type="dcterms:W3CDTF">2016-08-29T07:09:31Z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