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'Лист1'!$A$1:$H$137</definedName>
  </definedNames>
  <calcPr fullCalcOnLoad="1"/>
</workbook>
</file>

<file path=xl/sharedStrings.xml><?xml version="1.0" encoding="utf-8"?>
<sst xmlns="http://schemas.openxmlformats.org/spreadsheetml/2006/main" count="142" uniqueCount="108">
  <si>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</si>
  <si>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</si>
  <si>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</si>
  <si>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</si>
  <si>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</si>
  <si>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</si>
  <si>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</si>
  <si>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</si>
  <si>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</si>
  <si>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</si>
  <si>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мил.руб.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</si>
  <si>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</si>
  <si>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мил. рублей</t>
  </si>
  <si>
    <t>Прибыль (убыток) – сальдо,  мил. руб.</t>
  </si>
  <si>
    <t>Фонд оплаты труда, мил. руб.</t>
  </si>
  <si>
    <t>Обрабатывающие производства (D), мил.руб</t>
  </si>
  <si>
    <t>Производство и распределение электроэнергии, газа и воды (E), мил.руб</t>
  </si>
  <si>
    <t>Производство основных видов промышленной продукции в натуральном выражении</t>
  </si>
  <si>
    <t>Объем продукции сельского хозяйства всех категорий хозяйств, мил.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</si>
  <si>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</si>
  <si>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</si>
  <si>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хозяйств,тыс.руб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</si>
  <si>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</si>
  <si>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</si>
  <si>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</si>
  <si>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</si>
  <si>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</si>
  <si>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</si>
  <si>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</si>
  <si>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</si>
  <si>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</si>
  <si>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</si>
  <si>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</si>
  <si>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мил. штук</t>
  </si>
  <si>
    <t>Улов рыбы в прудовых и других рыбоводных хозяйствах, 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</si>
  <si>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</si>
  <si>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</si>
  <si>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</si>
  <si>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</si>
  <si>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</si>
  <si>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</si>
  <si>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 xml:space="preserve">Малый бизнес  </t>
  </si>
  <si>
    <t xml:space="preserve">Количество субъектов малого предпринимательства в расчете на 1000 человек поселения </t>
  </si>
  <si>
    <t xml:space="preserve">Доля среднесписочной численности работников ( без внешних совместителей )  малых предприятий в среднесписочной численности работников ( без внешних совместителей) всех предприятий и организаций </t>
  </si>
  <si>
    <t>Оборот розничной торговли,  мил. руб.</t>
  </si>
  <si>
    <t>Оборот общественного питания, мил. руб.</t>
  </si>
  <si>
    <t>Объем платных услуг населению, мил. руб.</t>
  </si>
  <si>
    <t>Объем инвестиций в основной капитал за счет всех источников финансирования, мил. руб.</t>
  </si>
  <si>
    <t>Социальная сфера</t>
  </si>
  <si>
    <t>Численность детей в  дошкольных  образовательных учреждениях,  чел.</t>
  </si>
  <si>
    <t>Количество мест в учреждениях дощкольного образованимя, ед</t>
  </si>
  <si>
    <t>Охват детей в возрасте 1-6 лет дошкольными учреждениями ,%</t>
  </si>
  <si>
    <t>Количесиво групп альтернативных моделей дошкольного образования, ед</t>
  </si>
  <si>
    <t>Численность учащихся в учреждениях:</t>
  </si>
  <si>
    <t>общеобразовательных,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</si>
  <si>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</si>
  <si>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</si>
  <si>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</si>
  <si>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</si>
  <si>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</si>
  <si>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</si>
  <si>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</si>
  <si>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</si>
  <si>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</si>
  <si>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</si>
  <si>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</si>
  <si>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</si>
  <si>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</si>
  <si>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</si>
  <si>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</si>
  <si>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</si>
  <si>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</si>
  <si>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</si>
  <si>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</si>
  <si>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</si>
  <si>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</si>
  <si>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</si>
  <si>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</si>
  <si>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</si>
  <si>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</si>
  <si>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</si>
  <si>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</si>
  <si>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</si>
  <si>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</si>
  <si>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Новоберезанского сельского поселения </t>
  </si>
  <si>
    <t xml:space="preserve">Кореновского района                                                                                </t>
  </si>
  <si>
    <t>УТВЕРЖДЕН</t>
  </si>
  <si>
    <t>решением совета</t>
  </si>
  <si>
    <t>Кореновского района</t>
  </si>
  <si>
    <t xml:space="preserve"> сельского поселения</t>
  </si>
  <si>
    <t>2013 год</t>
  </si>
  <si>
    <t>Численность зарегистрированных безработных- всего чел.</t>
  </si>
  <si>
    <t>1.Хлеб и хлебобулочные изделия тыс.тонн</t>
  </si>
  <si>
    <t>3. Масло растительное , тыс.тонн</t>
  </si>
  <si>
    <t>2.Мясо, включая субпродукты 1 категории, тыс.тонн</t>
  </si>
  <si>
    <t>в том числе по кругу крупных и средних</t>
  </si>
  <si>
    <t>Численность населения в возрасте 1-6 лет (за исключением школьников) чел.</t>
  </si>
  <si>
    <t>2014 год</t>
  </si>
  <si>
    <t>Глава</t>
  </si>
  <si>
    <t xml:space="preserve">Мясо (в живом весе)- всего, тыс. тонн </t>
  </si>
  <si>
    <t>2013г. в % к 2014г.</t>
  </si>
  <si>
    <t>2015 год</t>
  </si>
  <si>
    <t>2015г. в % к 2014г.</t>
  </si>
  <si>
    <t xml:space="preserve">  Индикативный план(прогноз) социально-экономического развития Новоберезанского сельского поселения Кореновского района на 2015 год</t>
  </si>
  <si>
    <t xml:space="preserve">           В.В.Шевченко</t>
  </si>
  <si>
    <r>
      <t xml:space="preserve">                </t>
    </r>
    <r>
      <rPr>
        <sz val="14"/>
        <rFont val="Times New Roman"/>
        <family val="1"/>
      </rPr>
      <t xml:space="preserve">    ПРИЛОЖЕНИЕ </t>
    </r>
  </si>
  <si>
    <t>решением Совета Новоберезанского</t>
  </si>
  <si>
    <t>от  22.12.2014 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</si>
</sst>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1" fillId="0" borderId="0" xfId="0" applyFont="1" applyAlignment="1">
      <alignment/>
    </xf>
    <xf numFmtId="0" fontId="19" fillId="24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/>
    </xf>
    <xf numFmtId="0" fontId="24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 indent="1"/>
    </xf>
    <xf numFmtId="0" fontId="22" fillId="24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 inden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 indent="3"/>
    </xf>
    <xf numFmtId="0" fontId="22" fillId="24" borderId="10" xfId="0" applyFont="1" applyFill="1" applyBorder="1" applyAlignment="1">
      <alignment horizontal="left" vertical="center" wrapText="1" indent="5"/>
    </xf>
    <xf numFmtId="0" fontId="22" fillId="0" borderId="10" xfId="0" applyFont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SheetLayoutView="100" workbookViewId="0" topLeftCell="A32">
      <pane ySplit="1" topLeftCell="BM1" activePane="bottomLeft" state="split"/>
      <selection pane="topLeft" activeCell="B2" sqref="B2:F2"/>
      <selection pane="bottomLeft" activeCell="A14" sqref="A14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9.125" style="1" customWidth="1"/>
    <col min="5" max="5" width="8.875" style="1" customWidth="1"/>
    <col min="6" max="6" width="9.00390625" style="1" customWidth="1"/>
    <col min="7" max="16384" width="9.125" style="1" customWidth="1"/>
  </cols>
  <sheetData>
    <row r="1" spans="1:7" ht="15.75" customHeight="1">
      <c r="A1" s="2"/>
      <c r="B1" s="39" t="s">
        <v>105</v>
      </c>
      <c r="C1" s="39"/>
      <c r="D1" s="39"/>
      <c r="E1" s="39"/>
      <c r="G1" s="2"/>
    </row>
    <row r="2" spans="1:6" ht="15.75" customHeight="1">
      <c r="A2" s="2"/>
      <c r="B2" s="2"/>
      <c r="C2" s="2"/>
      <c r="D2" s="2"/>
      <c r="E2" s="2"/>
      <c r="F2" s="2"/>
    </row>
    <row r="3" spans="1:6" ht="15.75" customHeight="1">
      <c r="A3" s="2"/>
      <c r="B3" s="36" t="s">
        <v>86</v>
      </c>
      <c r="C3" s="36"/>
      <c r="D3" s="36"/>
      <c r="E3" s="36"/>
      <c r="F3" s="36"/>
    </row>
    <row r="4" spans="1:7" ht="15.75" customHeight="1">
      <c r="A4" s="2"/>
      <c r="B4" s="37" t="s">
        <v>106</v>
      </c>
      <c r="C4" s="38"/>
      <c r="D4" s="38"/>
      <c r="E4" s="38"/>
      <c r="F4" s="38"/>
      <c r="G4" s="38"/>
    </row>
    <row r="5" spans="1:6" ht="15.75" customHeight="1">
      <c r="A5" s="2"/>
      <c r="B5" s="36" t="s">
        <v>89</v>
      </c>
      <c r="C5" s="36"/>
      <c r="D5" s="36"/>
      <c r="E5" s="36"/>
      <c r="F5" s="36"/>
    </row>
    <row r="6" spans="1:6" ht="15.75" customHeight="1">
      <c r="A6" s="2"/>
      <c r="B6" s="36" t="s">
        <v>88</v>
      </c>
      <c r="C6" s="40"/>
      <c r="D6" s="40"/>
      <c r="E6" s="40"/>
      <c r="F6" s="40"/>
    </row>
    <row r="7" spans="1:6" ht="15.75" customHeight="1">
      <c r="A7" s="2"/>
      <c r="B7" s="36" t="s">
        <v>107</v>
      </c>
      <c r="C7" s="36"/>
      <c r="D7" s="36"/>
      <c r="E7" s="36"/>
      <c r="F7" s="36"/>
    </row>
    <row r="9" spans="1:6" ht="33" customHeight="1">
      <c r="A9" s="41" t="s">
        <v>103</v>
      </c>
      <c r="B9" s="41"/>
      <c r="C9" s="41"/>
      <c r="D9" s="41"/>
      <c r="E9" s="41"/>
      <c r="F9" s="41"/>
    </row>
    <row r="10" ht="15.75" customHeight="1"/>
    <row r="11" spans="1:6" ht="13.5" customHeight="1">
      <c r="A11" s="42" t="s">
        <v>0</v>
      </c>
      <c r="B11" s="31" t="s">
        <v>90</v>
      </c>
      <c r="C11" s="32" t="s">
        <v>97</v>
      </c>
      <c r="D11" s="43" t="s">
        <v>100</v>
      </c>
      <c r="E11" s="33" t="s">
        <v>101</v>
      </c>
      <c r="F11" s="43" t="s">
        <v>102</v>
      </c>
    </row>
    <row r="12" spans="1:6" ht="24" customHeight="1">
      <c r="A12" s="42"/>
      <c r="B12" s="35" t="s">
        <v>1</v>
      </c>
      <c r="C12" s="35" t="s">
        <v>2</v>
      </c>
      <c r="D12" s="43"/>
      <c r="E12" s="34" t="s">
        <v>3</v>
      </c>
      <c r="F12" s="43"/>
    </row>
    <row r="13" spans="1:6" ht="30" customHeight="1">
      <c r="A13" s="7" t="s">
        <v>4</v>
      </c>
      <c r="B13" s="3">
        <v>6.7</v>
      </c>
      <c r="C13" s="3">
        <v>6.7</v>
      </c>
      <c r="D13" s="3">
        <f>B13/C13*100</f>
        <v>100</v>
      </c>
      <c r="E13" s="3">
        <v>6.7</v>
      </c>
      <c r="F13" s="3">
        <f>E13/C13*100</f>
        <v>100</v>
      </c>
    </row>
    <row r="14" spans="1:6" ht="35.25" customHeight="1">
      <c r="A14" s="8" t="s">
        <v>5</v>
      </c>
      <c r="B14" s="9">
        <v>19.4</v>
      </c>
      <c r="C14" s="9">
        <v>21.2</v>
      </c>
      <c r="D14" s="3">
        <f aca="true" t="shared" si="0" ref="D14:D77">B14/C14*100</f>
        <v>91.50943396226415</v>
      </c>
      <c r="E14" s="9">
        <v>21.5</v>
      </c>
      <c r="F14" s="3">
        <f aca="true" t="shared" si="1" ref="F14:F77">E14/C14*100</f>
        <v>101.41509433962264</v>
      </c>
    </row>
    <row r="15" spans="1:6" ht="37.5">
      <c r="A15" s="8" t="s">
        <v>6</v>
      </c>
      <c r="B15" s="9">
        <v>3.8</v>
      </c>
      <c r="C15" s="9">
        <v>3.8</v>
      </c>
      <c r="D15" s="3">
        <f t="shared" si="0"/>
        <v>100</v>
      </c>
      <c r="E15" s="9">
        <v>3.8</v>
      </c>
      <c r="F15" s="3">
        <f t="shared" si="1"/>
        <v>100</v>
      </c>
    </row>
    <row r="16" spans="1:6" ht="18.75">
      <c r="A16" s="8" t="s">
        <v>7</v>
      </c>
      <c r="B16" s="9">
        <v>1.8</v>
      </c>
      <c r="C16" s="9">
        <v>1.8</v>
      </c>
      <c r="D16" s="3">
        <f t="shared" si="0"/>
        <v>100</v>
      </c>
      <c r="E16" s="9">
        <v>1.8</v>
      </c>
      <c r="F16" s="3">
        <f t="shared" si="1"/>
        <v>100</v>
      </c>
    </row>
    <row r="17" spans="1:6" ht="37.5" customHeight="1">
      <c r="A17" s="10" t="s">
        <v>8</v>
      </c>
      <c r="B17" s="9">
        <v>9.4</v>
      </c>
      <c r="C17" s="9">
        <v>10.3</v>
      </c>
      <c r="D17" s="3">
        <f t="shared" si="0"/>
        <v>91.26213592233009</v>
      </c>
      <c r="E17" s="9">
        <v>10.6</v>
      </c>
      <c r="F17" s="3">
        <f t="shared" si="1"/>
        <v>102.9126213592233</v>
      </c>
    </row>
    <row r="18" spans="1:6" ht="38.25" customHeight="1">
      <c r="A18" s="11" t="s">
        <v>9</v>
      </c>
      <c r="B18" s="12">
        <v>5.39</v>
      </c>
      <c r="C18" s="12">
        <v>5.43</v>
      </c>
      <c r="D18" s="3">
        <f t="shared" si="0"/>
        <v>99.2633517495396</v>
      </c>
      <c r="E18" s="12">
        <v>5.43</v>
      </c>
      <c r="F18" s="3">
        <f t="shared" si="1"/>
        <v>100</v>
      </c>
    </row>
    <row r="19" spans="1:6" ht="37.5" customHeight="1">
      <c r="A19" s="13" t="s">
        <v>10</v>
      </c>
      <c r="B19" s="12">
        <v>13.4</v>
      </c>
      <c r="C19" s="12">
        <v>13.8</v>
      </c>
      <c r="D19" s="3">
        <f t="shared" si="0"/>
        <v>97.10144927536231</v>
      </c>
      <c r="E19" s="12">
        <v>13.8</v>
      </c>
      <c r="F19" s="3">
        <f t="shared" si="1"/>
        <v>100</v>
      </c>
    </row>
    <row r="20" spans="1:6" ht="37.5" customHeight="1">
      <c r="A20" s="28" t="s">
        <v>91</v>
      </c>
      <c r="B20" s="12">
        <v>45</v>
      </c>
      <c r="C20" s="12">
        <v>42</v>
      </c>
      <c r="D20" s="3">
        <f t="shared" si="0"/>
        <v>107.14285714285714</v>
      </c>
      <c r="E20" s="12">
        <v>43</v>
      </c>
      <c r="F20" s="3">
        <f t="shared" si="1"/>
        <v>102.38095238095238</v>
      </c>
    </row>
    <row r="21" spans="1:6" ht="37.5" customHeight="1">
      <c r="A21" s="14" t="s">
        <v>11</v>
      </c>
      <c r="B21" s="12">
        <v>1.2</v>
      </c>
      <c r="C21" s="12">
        <v>1.1</v>
      </c>
      <c r="D21" s="3">
        <f t="shared" si="0"/>
        <v>109.09090909090908</v>
      </c>
      <c r="E21" s="12">
        <v>1.1</v>
      </c>
      <c r="F21" s="3">
        <f t="shared" si="1"/>
        <v>100</v>
      </c>
    </row>
    <row r="22" spans="1:6" ht="15.75" customHeight="1">
      <c r="A22" s="7" t="s">
        <v>12</v>
      </c>
      <c r="B22" s="3">
        <v>79</v>
      </c>
      <c r="C22" s="3">
        <v>96.1</v>
      </c>
      <c r="D22" s="3">
        <f t="shared" si="0"/>
        <v>82.2060353798127</v>
      </c>
      <c r="E22" s="3">
        <v>103</v>
      </c>
      <c r="F22" s="3">
        <f t="shared" si="1"/>
        <v>107.18002081165454</v>
      </c>
    </row>
    <row r="23" spans="1:6" ht="18.75">
      <c r="A23" s="7" t="s">
        <v>13</v>
      </c>
      <c r="B23" s="3">
        <v>79</v>
      </c>
      <c r="C23" s="3">
        <v>96.1</v>
      </c>
      <c r="D23" s="3">
        <f t="shared" si="0"/>
        <v>82.2060353798127</v>
      </c>
      <c r="E23" s="3">
        <v>103</v>
      </c>
      <c r="F23" s="3">
        <f t="shared" si="1"/>
        <v>107.18002081165454</v>
      </c>
    </row>
    <row r="24" spans="1:6" ht="18.75">
      <c r="A24" s="7" t="s">
        <v>14</v>
      </c>
      <c r="B24" s="3">
        <v>74.6</v>
      </c>
      <c r="C24" s="3">
        <v>87.1</v>
      </c>
      <c r="D24" s="3">
        <f t="shared" si="0"/>
        <v>85.64867967853043</v>
      </c>
      <c r="E24" s="3">
        <v>97.3</v>
      </c>
      <c r="F24" s="3">
        <f t="shared" si="1"/>
        <v>111.71067738231916</v>
      </c>
    </row>
    <row r="25" spans="1:6" s="4" customFormat="1" ht="16.5" customHeight="1">
      <c r="A25" s="15" t="s">
        <v>15</v>
      </c>
      <c r="B25" s="3">
        <v>4.3</v>
      </c>
      <c r="C25" s="3">
        <v>5</v>
      </c>
      <c r="D25" s="3">
        <f t="shared" si="0"/>
        <v>86</v>
      </c>
      <c r="E25" s="3">
        <v>5.6</v>
      </c>
      <c r="F25" s="3">
        <f t="shared" si="1"/>
        <v>111.99999999999999</v>
      </c>
    </row>
    <row r="26" spans="1:6" s="4" customFormat="1" ht="36.75" customHeight="1">
      <c r="A26" s="16" t="s">
        <v>16</v>
      </c>
      <c r="B26" s="3">
        <v>1.2</v>
      </c>
      <c r="C26" s="3">
        <v>1.3</v>
      </c>
      <c r="D26" s="3">
        <f t="shared" si="0"/>
        <v>92.3076923076923</v>
      </c>
      <c r="E26" s="3">
        <v>1.4</v>
      </c>
      <c r="F26" s="3">
        <f t="shared" si="1"/>
        <v>107.6923076923077</v>
      </c>
    </row>
    <row r="27" spans="1:6" ht="30" customHeight="1">
      <c r="A27" s="17" t="s">
        <v>17</v>
      </c>
      <c r="B27" s="3"/>
      <c r="C27" s="3"/>
      <c r="D27" s="3"/>
      <c r="E27" s="3"/>
      <c r="F27" s="3"/>
    </row>
    <row r="28" spans="1:6" ht="18.75" customHeight="1">
      <c r="A28" s="18" t="s">
        <v>92</v>
      </c>
      <c r="B28" s="3">
        <v>9.5</v>
      </c>
      <c r="C28" s="3">
        <v>6.3</v>
      </c>
      <c r="D28" s="3">
        <f t="shared" si="0"/>
        <v>150.79365079365078</v>
      </c>
      <c r="E28" s="3">
        <v>6.3</v>
      </c>
      <c r="F28" s="3">
        <f t="shared" si="1"/>
        <v>100</v>
      </c>
    </row>
    <row r="29" spans="1:6" ht="15.75" customHeight="1">
      <c r="A29" s="7" t="s">
        <v>94</v>
      </c>
      <c r="B29" s="3">
        <v>21</v>
      </c>
      <c r="C29" s="3">
        <v>11.2</v>
      </c>
      <c r="D29" s="3">
        <f t="shared" si="0"/>
        <v>187.50000000000003</v>
      </c>
      <c r="E29" s="3">
        <v>13.5</v>
      </c>
      <c r="F29" s="3">
        <f t="shared" si="1"/>
        <v>120.5357142857143</v>
      </c>
    </row>
    <row r="30" spans="1:6" ht="18" customHeight="1">
      <c r="A30" s="7" t="s">
        <v>93</v>
      </c>
      <c r="B30" s="3">
        <v>0.1</v>
      </c>
      <c r="C30" s="3">
        <v>0.1</v>
      </c>
      <c r="D30" s="3">
        <f t="shared" si="0"/>
        <v>100</v>
      </c>
      <c r="E30" s="3">
        <v>0.1</v>
      </c>
      <c r="F30" s="3">
        <f t="shared" si="1"/>
        <v>100</v>
      </c>
    </row>
    <row r="31" spans="1:6" ht="30.75" customHeight="1">
      <c r="A31" s="18" t="s">
        <v>18</v>
      </c>
      <c r="B31" s="3">
        <v>1022.8</v>
      </c>
      <c r="C31" s="3">
        <v>1089</v>
      </c>
      <c r="D31" s="3">
        <f t="shared" si="0"/>
        <v>93.92102846648301</v>
      </c>
      <c r="E31" s="3">
        <v>1182</v>
      </c>
      <c r="F31" s="3">
        <f t="shared" si="1"/>
        <v>108.53994490358127</v>
      </c>
    </row>
    <row r="32" spans="1:6" s="5" customFormat="1" ht="36.75" customHeight="1">
      <c r="A32" s="19" t="s">
        <v>19</v>
      </c>
      <c r="B32" s="20">
        <v>743.3</v>
      </c>
      <c r="C32" s="20">
        <v>791.4</v>
      </c>
      <c r="D32" s="3">
        <f t="shared" si="0"/>
        <v>93.92216325499115</v>
      </c>
      <c r="E32" s="20">
        <v>859</v>
      </c>
      <c r="F32" s="3">
        <f t="shared" si="1"/>
        <v>108.54182461460702</v>
      </c>
    </row>
    <row r="33" spans="1:6" s="5" customFormat="1" ht="56.25">
      <c r="A33" s="19" t="s">
        <v>20</v>
      </c>
      <c r="B33" s="20">
        <v>4.7</v>
      </c>
      <c r="C33" s="20">
        <v>5</v>
      </c>
      <c r="D33" s="3">
        <f t="shared" si="0"/>
        <v>94</v>
      </c>
      <c r="E33" s="20">
        <v>5.4</v>
      </c>
      <c r="F33" s="3">
        <f t="shared" si="1"/>
        <v>108</v>
      </c>
    </row>
    <row r="34" spans="1:6" ht="15" customHeight="1">
      <c r="A34" s="21" t="s">
        <v>21</v>
      </c>
      <c r="B34" s="3">
        <v>274.8</v>
      </c>
      <c r="C34" s="3">
        <v>292.6</v>
      </c>
      <c r="D34" s="3">
        <f t="shared" si="0"/>
        <v>93.91660970608339</v>
      </c>
      <c r="E34" s="3">
        <v>317.6</v>
      </c>
      <c r="F34" s="3">
        <f t="shared" si="1"/>
        <v>108.54408749145593</v>
      </c>
    </row>
    <row r="35" spans="1:6" ht="29.25" customHeight="1">
      <c r="A35" s="17" t="s">
        <v>22</v>
      </c>
      <c r="B35" s="36" t="s">
        <v>87</v>
      </c>
      <c r="C35" s="36"/>
      <c r="D35" s="36"/>
      <c r="E35" s="36"/>
      <c r="F35" s="36"/>
    </row>
    <row r="36" spans="1:6" ht="17.25" customHeight="1">
      <c r="A36" s="7" t="s">
        <v>23</v>
      </c>
      <c r="B36" s="3">
        <v>42</v>
      </c>
      <c r="C36" s="3">
        <v>64.05</v>
      </c>
      <c r="D36" s="3">
        <f t="shared" si="0"/>
        <v>65.57377049180329</v>
      </c>
      <c r="E36" s="3">
        <v>64.4</v>
      </c>
      <c r="F36" s="3">
        <f t="shared" si="1"/>
        <v>100.54644808743171</v>
      </c>
    </row>
    <row r="37" spans="1:6" ht="17.25" customHeight="1">
      <c r="A37" s="19" t="s">
        <v>19</v>
      </c>
      <c r="B37" s="3">
        <v>41.8</v>
      </c>
      <c r="C37" s="3">
        <v>63.75</v>
      </c>
      <c r="D37" s="3">
        <f t="shared" si="0"/>
        <v>65.56862745098039</v>
      </c>
      <c r="E37" s="3">
        <v>64.09</v>
      </c>
      <c r="F37" s="3">
        <f t="shared" si="1"/>
        <v>100.53333333333335</v>
      </c>
    </row>
    <row r="38" spans="1:6" ht="35.25" customHeight="1">
      <c r="A38" s="19" t="s">
        <v>20</v>
      </c>
      <c r="B38" s="3">
        <v>0.2</v>
      </c>
      <c r="C38" s="3">
        <v>0.31</v>
      </c>
      <c r="D38" s="3">
        <f t="shared" si="0"/>
        <v>64.51612903225808</v>
      </c>
      <c r="E38" s="3">
        <v>0.31</v>
      </c>
      <c r="F38" s="3">
        <f t="shared" si="1"/>
        <v>100</v>
      </c>
    </row>
    <row r="39" spans="1:6" ht="24" customHeight="1">
      <c r="A39" s="21" t="s">
        <v>29</v>
      </c>
      <c r="B39" s="3">
        <v>0.2</v>
      </c>
      <c r="C39" s="3">
        <v>0.1</v>
      </c>
      <c r="D39" s="3">
        <f t="shared" si="0"/>
        <v>200</v>
      </c>
      <c r="E39" s="3">
        <v>0.1</v>
      </c>
      <c r="F39" s="3">
        <f t="shared" si="1"/>
        <v>100</v>
      </c>
    </row>
    <row r="40" spans="1:6" ht="15" customHeight="1">
      <c r="A40" s="7" t="s">
        <v>24</v>
      </c>
      <c r="B40" s="3">
        <v>4.5</v>
      </c>
      <c r="C40" s="3">
        <v>4.5</v>
      </c>
      <c r="D40" s="3">
        <f t="shared" si="0"/>
        <v>100</v>
      </c>
      <c r="E40" s="3">
        <v>4.5</v>
      </c>
      <c r="F40" s="3">
        <f t="shared" si="1"/>
        <v>100</v>
      </c>
    </row>
    <row r="41" spans="1:6" ht="15" customHeight="1">
      <c r="A41" s="19" t="s">
        <v>19</v>
      </c>
      <c r="B41" s="3">
        <v>4.5</v>
      </c>
      <c r="C41" s="3">
        <v>4.5</v>
      </c>
      <c r="D41" s="3">
        <f t="shared" si="0"/>
        <v>100</v>
      </c>
      <c r="E41" s="3">
        <v>4.5</v>
      </c>
      <c r="F41" s="3">
        <f t="shared" si="1"/>
        <v>100</v>
      </c>
    </row>
    <row r="42" spans="1:6" ht="18.75">
      <c r="A42" s="7" t="s">
        <v>25</v>
      </c>
      <c r="B42" s="3">
        <v>1.5</v>
      </c>
      <c r="C42" s="3">
        <v>1.6</v>
      </c>
      <c r="D42" s="3">
        <f t="shared" si="0"/>
        <v>93.75</v>
      </c>
      <c r="E42" s="3">
        <v>1.6</v>
      </c>
      <c r="F42" s="3">
        <f t="shared" si="1"/>
        <v>100</v>
      </c>
    </row>
    <row r="43" spans="1:6" ht="18.75">
      <c r="A43" s="7" t="s">
        <v>26</v>
      </c>
      <c r="B43" s="3">
        <v>60.1</v>
      </c>
      <c r="C43" s="3">
        <v>47</v>
      </c>
      <c r="D43" s="3">
        <f t="shared" si="0"/>
        <v>127.87234042553193</v>
      </c>
      <c r="E43" s="3">
        <v>49.43</v>
      </c>
      <c r="F43" s="3">
        <f t="shared" si="1"/>
        <v>105.17021276595744</v>
      </c>
    </row>
    <row r="44" spans="1:6" ht="17.25" customHeight="1">
      <c r="A44" s="19" t="s">
        <v>19</v>
      </c>
      <c r="B44" s="3">
        <v>55.1</v>
      </c>
      <c r="C44" s="3">
        <v>43.09</v>
      </c>
      <c r="D44" s="3">
        <f t="shared" si="0"/>
        <v>127.87189603156183</v>
      </c>
      <c r="E44" s="3">
        <v>45.32</v>
      </c>
      <c r="F44" s="3">
        <f t="shared" si="1"/>
        <v>105.17521466697607</v>
      </c>
    </row>
    <row r="45" spans="1:6" ht="18.75" customHeight="1">
      <c r="A45" s="19" t="s">
        <v>20</v>
      </c>
      <c r="B45" s="3">
        <v>5</v>
      </c>
      <c r="C45" s="3">
        <v>3.91</v>
      </c>
      <c r="D45" s="3">
        <f t="shared" si="0"/>
        <v>127.8772378516624</v>
      </c>
      <c r="E45" s="3">
        <v>4.11</v>
      </c>
      <c r="F45" s="3">
        <f t="shared" si="1"/>
        <v>105.1150895140665</v>
      </c>
    </row>
    <row r="46" spans="1:6" ht="37.5">
      <c r="A46" s="7" t="s">
        <v>27</v>
      </c>
      <c r="B46" s="3">
        <v>5.15</v>
      </c>
      <c r="C46" s="3">
        <v>4.43</v>
      </c>
      <c r="D46" s="3">
        <f t="shared" si="0"/>
        <v>116.25282167042892</v>
      </c>
      <c r="E46" s="3">
        <v>4.41</v>
      </c>
      <c r="F46" s="3">
        <f t="shared" si="1"/>
        <v>99.54853273137698</v>
      </c>
    </row>
    <row r="47" spans="1:6" ht="18.75" customHeight="1">
      <c r="A47" s="19" t="s">
        <v>19</v>
      </c>
      <c r="B47" s="3">
        <v>4.6</v>
      </c>
      <c r="C47" s="3">
        <v>3.96</v>
      </c>
      <c r="D47" s="3">
        <f t="shared" si="0"/>
        <v>116.16161616161615</v>
      </c>
      <c r="E47" s="3">
        <v>3.94</v>
      </c>
      <c r="F47" s="3">
        <f t="shared" si="1"/>
        <v>99.4949494949495</v>
      </c>
    </row>
    <row r="48" spans="1:6" ht="18.75" customHeight="1">
      <c r="A48" s="19" t="s">
        <v>20</v>
      </c>
      <c r="B48" s="3">
        <v>0.3</v>
      </c>
      <c r="C48" s="3">
        <v>0.3</v>
      </c>
      <c r="D48" s="3">
        <f t="shared" si="0"/>
        <v>100</v>
      </c>
      <c r="E48" s="3">
        <v>0.3</v>
      </c>
      <c r="F48" s="3">
        <f t="shared" si="1"/>
        <v>100</v>
      </c>
    </row>
    <row r="49" spans="1:6" ht="21" customHeight="1">
      <c r="A49" s="21" t="s">
        <v>29</v>
      </c>
      <c r="B49" s="3">
        <v>0.05</v>
      </c>
      <c r="C49" s="3">
        <v>0.04</v>
      </c>
      <c r="D49" s="3">
        <f t="shared" si="0"/>
        <v>125</v>
      </c>
      <c r="E49" s="3">
        <v>0.04</v>
      </c>
      <c r="F49" s="3">
        <f t="shared" si="1"/>
        <v>100</v>
      </c>
    </row>
    <row r="50" spans="1:6" ht="18.75">
      <c r="A50" s="7" t="s">
        <v>28</v>
      </c>
      <c r="B50" s="3">
        <v>1.4</v>
      </c>
      <c r="C50" s="3">
        <v>1.4</v>
      </c>
      <c r="D50" s="3">
        <f t="shared" si="0"/>
        <v>100</v>
      </c>
      <c r="E50" s="3">
        <v>1.4</v>
      </c>
      <c r="F50" s="3">
        <f t="shared" si="1"/>
        <v>100</v>
      </c>
    </row>
    <row r="51" spans="1:6" ht="56.25">
      <c r="A51" s="19" t="s">
        <v>20</v>
      </c>
      <c r="B51" s="3">
        <v>0</v>
      </c>
      <c r="C51" s="3">
        <v>0.1</v>
      </c>
      <c r="D51" s="3">
        <f t="shared" si="0"/>
        <v>0</v>
      </c>
      <c r="E51" s="3">
        <v>0.1</v>
      </c>
      <c r="F51" s="3">
        <f t="shared" si="1"/>
        <v>100</v>
      </c>
    </row>
    <row r="52" spans="1:6" ht="15.75" customHeight="1">
      <c r="A52" s="21" t="s">
        <v>29</v>
      </c>
      <c r="B52" s="3">
        <v>1.4</v>
      </c>
      <c r="C52" s="3">
        <v>1.4</v>
      </c>
      <c r="D52" s="3">
        <f t="shared" si="0"/>
        <v>100</v>
      </c>
      <c r="E52" s="3">
        <v>1.4</v>
      </c>
      <c r="F52" s="3">
        <f t="shared" si="1"/>
        <v>100</v>
      </c>
    </row>
    <row r="53" spans="1:6" ht="28.5" customHeight="1">
      <c r="A53" s="7" t="s">
        <v>30</v>
      </c>
      <c r="B53" s="3">
        <v>1.7</v>
      </c>
      <c r="C53" s="3">
        <v>1.7</v>
      </c>
      <c r="D53" s="3">
        <f t="shared" si="0"/>
        <v>100</v>
      </c>
      <c r="E53" s="3">
        <v>1.7</v>
      </c>
      <c r="F53" s="3">
        <f t="shared" si="1"/>
        <v>100</v>
      </c>
    </row>
    <row r="54" spans="1:6" ht="56.25">
      <c r="A54" s="19" t="s">
        <v>20</v>
      </c>
      <c r="B54" s="3">
        <v>0.2</v>
      </c>
      <c r="C54" s="3">
        <v>0.2</v>
      </c>
      <c r="D54" s="3">
        <f t="shared" si="0"/>
        <v>100</v>
      </c>
      <c r="E54" s="3">
        <v>0.2</v>
      </c>
      <c r="F54" s="3">
        <f t="shared" si="1"/>
        <v>100</v>
      </c>
    </row>
    <row r="55" spans="1:6" ht="15.75" customHeight="1">
      <c r="A55" s="19" t="s">
        <v>29</v>
      </c>
      <c r="B55" s="3">
        <v>1.5</v>
      </c>
      <c r="C55" s="3">
        <v>1.5</v>
      </c>
      <c r="D55" s="3">
        <f t="shared" si="0"/>
        <v>100</v>
      </c>
      <c r="E55" s="3">
        <v>1.5</v>
      </c>
      <c r="F55" s="3">
        <f t="shared" si="1"/>
        <v>100</v>
      </c>
    </row>
    <row r="56" spans="1:6" ht="29.25" customHeight="1">
      <c r="A56" s="22" t="s">
        <v>31</v>
      </c>
      <c r="B56" s="3">
        <v>0.16</v>
      </c>
      <c r="C56" s="3">
        <v>0.2</v>
      </c>
      <c r="D56" s="3">
        <f t="shared" si="0"/>
        <v>80</v>
      </c>
      <c r="E56" s="3">
        <v>0.26</v>
      </c>
      <c r="F56" s="3">
        <f t="shared" si="1"/>
        <v>130</v>
      </c>
    </row>
    <row r="57" spans="1:6" ht="15.75" customHeight="1">
      <c r="A57" s="19" t="s">
        <v>19</v>
      </c>
      <c r="B57" s="3">
        <v>0</v>
      </c>
      <c r="C57" s="3">
        <v>0</v>
      </c>
      <c r="D57" s="3">
        <v>0</v>
      </c>
      <c r="E57" s="3">
        <v>0</v>
      </c>
      <c r="F57" s="3"/>
    </row>
    <row r="58" spans="1:6" ht="21" customHeight="1">
      <c r="A58" s="19" t="s">
        <v>29</v>
      </c>
      <c r="B58" s="3">
        <v>0.16</v>
      </c>
      <c r="C58" s="3">
        <v>0.1</v>
      </c>
      <c r="D58" s="3">
        <f t="shared" si="0"/>
        <v>160</v>
      </c>
      <c r="E58" s="3">
        <v>0.16</v>
      </c>
      <c r="F58" s="3">
        <f t="shared" si="1"/>
        <v>160</v>
      </c>
    </row>
    <row r="59" spans="1:6" ht="18.75">
      <c r="A59" s="11" t="s">
        <v>99</v>
      </c>
      <c r="B59" s="3">
        <v>2.4</v>
      </c>
      <c r="C59" s="3">
        <v>2.2</v>
      </c>
      <c r="D59" s="3">
        <f t="shared" si="0"/>
        <v>109.09090909090908</v>
      </c>
      <c r="E59" s="3">
        <v>2.2</v>
      </c>
      <c r="F59" s="3">
        <f t="shared" si="1"/>
        <v>100</v>
      </c>
    </row>
    <row r="60" spans="1:6" ht="15.75" customHeight="1">
      <c r="A60" s="19" t="s">
        <v>19</v>
      </c>
      <c r="B60" s="3">
        <v>1.16</v>
      </c>
      <c r="C60" s="3">
        <v>1.16</v>
      </c>
      <c r="D60" s="3">
        <f t="shared" si="0"/>
        <v>100</v>
      </c>
      <c r="E60" s="3">
        <v>1.16</v>
      </c>
      <c r="F60" s="3">
        <f t="shared" si="1"/>
        <v>100</v>
      </c>
    </row>
    <row r="61" spans="1:6" ht="27" customHeight="1">
      <c r="A61" s="19" t="s">
        <v>20</v>
      </c>
      <c r="B61" s="3">
        <v>0.04</v>
      </c>
      <c r="C61" s="3">
        <v>0.04</v>
      </c>
      <c r="D61" s="3">
        <f t="shared" si="0"/>
        <v>100</v>
      </c>
      <c r="E61" s="3">
        <v>0.05</v>
      </c>
      <c r="F61" s="3">
        <f t="shared" si="1"/>
        <v>125</v>
      </c>
    </row>
    <row r="62" spans="1:6" ht="24.75" customHeight="1">
      <c r="A62" s="19" t="s">
        <v>29</v>
      </c>
      <c r="B62" s="3">
        <v>1.2</v>
      </c>
      <c r="C62" s="3">
        <v>1.2</v>
      </c>
      <c r="D62" s="3">
        <f t="shared" si="0"/>
        <v>100</v>
      </c>
      <c r="E62" s="3">
        <v>0.04</v>
      </c>
      <c r="F62" s="3">
        <f t="shared" si="1"/>
        <v>3.3333333333333335</v>
      </c>
    </row>
    <row r="63" spans="1:6" ht="30.75" customHeight="1">
      <c r="A63" s="11" t="s">
        <v>32</v>
      </c>
      <c r="B63" s="3">
        <v>4.729</v>
      </c>
      <c r="C63" s="3">
        <v>4.906</v>
      </c>
      <c r="D63" s="3">
        <f t="shared" si="0"/>
        <v>96.39217284957195</v>
      </c>
      <c r="E63" s="3">
        <v>5.269</v>
      </c>
      <c r="F63" s="3">
        <f t="shared" si="1"/>
        <v>107.39910313901346</v>
      </c>
    </row>
    <row r="64" spans="1:6" ht="37.5">
      <c r="A64" s="19" t="s">
        <v>19</v>
      </c>
      <c r="B64" s="3">
        <v>2.6</v>
      </c>
      <c r="C64" s="3">
        <v>2.605</v>
      </c>
      <c r="D64" s="3">
        <f t="shared" si="0"/>
        <v>99.8080614203455</v>
      </c>
      <c r="E64" s="3">
        <v>2.964</v>
      </c>
      <c r="F64" s="3">
        <f t="shared" si="1"/>
        <v>113.78119001919387</v>
      </c>
    </row>
    <row r="65" spans="1:6" ht="15" customHeight="1">
      <c r="A65" s="19" t="s">
        <v>20</v>
      </c>
      <c r="B65" s="3">
        <v>0.129</v>
      </c>
      <c r="C65" s="3">
        <v>0.141</v>
      </c>
      <c r="D65" s="3">
        <f t="shared" si="0"/>
        <v>91.48936170212767</v>
      </c>
      <c r="E65" s="3">
        <v>0.145</v>
      </c>
      <c r="F65" s="3">
        <f t="shared" si="1"/>
        <v>102.83687943262412</v>
      </c>
    </row>
    <row r="66" spans="1:6" ht="15" customHeight="1">
      <c r="A66" s="21" t="s">
        <v>29</v>
      </c>
      <c r="B66" s="3">
        <v>2</v>
      </c>
      <c r="C66" s="3">
        <v>2.16</v>
      </c>
      <c r="D66" s="3">
        <f t="shared" si="0"/>
        <v>92.59259259259258</v>
      </c>
      <c r="E66" s="3">
        <v>2.16</v>
      </c>
      <c r="F66" s="3">
        <f t="shared" si="1"/>
        <v>100</v>
      </c>
    </row>
    <row r="67" spans="1:6" ht="30" customHeight="1">
      <c r="A67" s="7" t="s">
        <v>33</v>
      </c>
      <c r="B67" s="3">
        <v>50.05</v>
      </c>
      <c r="C67" s="3">
        <v>62.85</v>
      </c>
      <c r="D67" s="3">
        <f t="shared" si="0"/>
        <v>79.6340493237868</v>
      </c>
      <c r="E67" s="3">
        <v>62.95</v>
      </c>
      <c r="F67" s="3">
        <f t="shared" si="1"/>
        <v>100.15910898965792</v>
      </c>
    </row>
    <row r="68" spans="1:6" ht="37.5">
      <c r="A68" s="19" t="s">
        <v>19</v>
      </c>
      <c r="B68" s="3">
        <v>46.6</v>
      </c>
      <c r="C68" s="3">
        <v>61</v>
      </c>
      <c r="D68" s="3">
        <f t="shared" si="0"/>
        <v>76.39344262295083</v>
      </c>
      <c r="E68" s="3">
        <v>61.3</v>
      </c>
      <c r="F68" s="3">
        <f t="shared" si="1"/>
        <v>100.49180327868852</v>
      </c>
    </row>
    <row r="69" spans="1:6" ht="15" customHeight="1">
      <c r="A69" s="19" t="s">
        <v>20</v>
      </c>
      <c r="B69" s="29">
        <v>0.05</v>
      </c>
      <c r="C69" s="3">
        <v>0.05</v>
      </c>
      <c r="D69" s="3">
        <f t="shared" si="0"/>
        <v>100</v>
      </c>
      <c r="E69" s="3">
        <v>0.05</v>
      </c>
      <c r="F69" s="3">
        <f t="shared" si="1"/>
        <v>100</v>
      </c>
    </row>
    <row r="70" spans="1:6" ht="15.75" customHeight="1">
      <c r="A70" s="19" t="s">
        <v>29</v>
      </c>
      <c r="B70" s="3">
        <v>3.4</v>
      </c>
      <c r="C70" s="3">
        <v>1.8</v>
      </c>
      <c r="D70" s="3">
        <f t="shared" si="0"/>
        <v>188.88888888888889</v>
      </c>
      <c r="E70" s="3">
        <v>1.6</v>
      </c>
      <c r="F70" s="3">
        <f t="shared" si="1"/>
        <v>88.8888888888889</v>
      </c>
    </row>
    <row r="71" spans="1:6" ht="30.75" customHeight="1">
      <c r="A71" s="22" t="s">
        <v>34</v>
      </c>
      <c r="B71" s="3">
        <v>127.2</v>
      </c>
      <c r="C71" s="3">
        <v>125.5</v>
      </c>
      <c r="D71" s="3">
        <f t="shared" si="0"/>
        <v>101.35458167330678</v>
      </c>
      <c r="E71" s="3">
        <v>125.5</v>
      </c>
      <c r="F71" s="3">
        <f t="shared" si="1"/>
        <v>100</v>
      </c>
    </row>
    <row r="72" spans="1:6" ht="16.5" customHeight="1">
      <c r="A72" s="19" t="s">
        <v>19</v>
      </c>
      <c r="B72" s="3">
        <v>109.8</v>
      </c>
      <c r="C72" s="3">
        <v>108.3</v>
      </c>
      <c r="D72" s="3">
        <f t="shared" si="0"/>
        <v>101.38504155124654</v>
      </c>
      <c r="E72" s="3">
        <v>108.3</v>
      </c>
      <c r="F72" s="3">
        <f t="shared" si="1"/>
        <v>100</v>
      </c>
    </row>
    <row r="73" spans="1:6" ht="16.5" customHeight="1">
      <c r="A73" s="19" t="s">
        <v>20</v>
      </c>
      <c r="B73" s="3">
        <v>17.4</v>
      </c>
      <c r="C73" s="3">
        <v>17.2</v>
      </c>
      <c r="D73" s="3">
        <f t="shared" si="0"/>
        <v>101.16279069767442</v>
      </c>
      <c r="E73" s="3">
        <v>17.2</v>
      </c>
      <c r="F73" s="3">
        <f t="shared" si="1"/>
        <v>100</v>
      </c>
    </row>
    <row r="74" spans="1:6" ht="35.25" customHeight="1">
      <c r="A74" s="23" t="s">
        <v>35</v>
      </c>
      <c r="B74" s="3"/>
      <c r="C74" s="3"/>
      <c r="D74" s="3"/>
      <c r="E74" s="3"/>
      <c r="F74" s="3"/>
    </row>
    <row r="75" spans="1:6" ht="18" customHeight="1">
      <c r="A75" s="11" t="s">
        <v>36</v>
      </c>
      <c r="B75" s="3">
        <v>2202</v>
      </c>
      <c r="C75" s="3">
        <v>2101</v>
      </c>
      <c r="D75" s="3">
        <f t="shared" si="0"/>
        <v>104.80723465016659</v>
      </c>
      <c r="E75" s="3">
        <v>2175</v>
      </c>
      <c r="F75" s="3">
        <f t="shared" si="1"/>
        <v>103.52213231794383</v>
      </c>
    </row>
    <row r="76" spans="1:6" ht="37.5">
      <c r="A76" s="19" t="s">
        <v>19</v>
      </c>
      <c r="B76" s="3">
        <v>1101</v>
      </c>
      <c r="C76" s="3">
        <v>1100</v>
      </c>
      <c r="D76" s="3">
        <f t="shared" si="0"/>
        <v>100.0909090909091</v>
      </c>
      <c r="E76" s="3">
        <v>1100</v>
      </c>
      <c r="F76" s="3">
        <f t="shared" si="1"/>
        <v>100</v>
      </c>
    </row>
    <row r="77" spans="1:6" ht="17.25" customHeight="1">
      <c r="A77" s="19" t="s">
        <v>20</v>
      </c>
      <c r="B77" s="3">
        <v>330</v>
      </c>
      <c r="C77" s="3">
        <v>180</v>
      </c>
      <c r="D77" s="3">
        <f t="shared" si="0"/>
        <v>183.33333333333331</v>
      </c>
      <c r="E77" s="3">
        <v>234</v>
      </c>
      <c r="F77" s="3">
        <f t="shared" si="1"/>
        <v>130</v>
      </c>
    </row>
    <row r="78" spans="1:6" ht="19.5" customHeight="1">
      <c r="A78" s="19" t="s">
        <v>29</v>
      </c>
      <c r="B78" s="3">
        <v>771</v>
      </c>
      <c r="C78" s="3">
        <v>821</v>
      </c>
      <c r="D78" s="3">
        <f aca="true" t="shared" si="2" ref="D78:D133">B78/C78*100</f>
        <v>93.90986601705238</v>
      </c>
      <c r="E78" s="3">
        <v>841</v>
      </c>
      <c r="F78" s="3">
        <f aca="true" t="shared" si="3" ref="F78:F133">E78/C78*100</f>
        <v>102.43605359317904</v>
      </c>
    </row>
    <row r="79" spans="1:6" ht="37.5">
      <c r="A79" s="24" t="s">
        <v>37</v>
      </c>
      <c r="B79" s="3">
        <v>652</v>
      </c>
      <c r="C79" s="3">
        <v>689</v>
      </c>
      <c r="D79" s="3">
        <f t="shared" si="2"/>
        <v>94.62989840348331</v>
      </c>
      <c r="E79" s="3">
        <v>689</v>
      </c>
      <c r="F79" s="3">
        <f t="shared" si="3"/>
        <v>100</v>
      </c>
    </row>
    <row r="80" spans="1:6" ht="16.5" customHeight="1">
      <c r="A80" s="25" t="s">
        <v>19</v>
      </c>
      <c r="B80" s="3">
        <v>375</v>
      </c>
      <c r="C80" s="3">
        <v>375</v>
      </c>
      <c r="D80" s="3">
        <f t="shared" si="2"/>
        <v>100</v>
      </c>
      <c r="E80" s="3">
        <v>375</v>
      </c>
      <c r="F80" s="3">
        <f t="shared" si="3"/>
        <v>100</v>
      </c>
    </row>
    <row r="81" spans="1:6" ht="16.5" customHeight="1">
      <c r="A81" s="19" t="s">
        <v>20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ht="15.75" customHeight="1">
      <c r="A82" s="25" t="s">
        <v>29</v>
      </c>
      <c r="B82" s="3">
        <v>277</v>
      </c>
      <c r="C82" s="3">
        <v>314</v>
      </c>
      <c r="D82" s="3">
        <f t="shared" si="2"/>
        <v>88.21656050955414</v>
      </c>
      <c r="E82" s="3">
        <v>314</v>
      </c>
      <c r="F82" s="3">
        <f t="shared" si="3"/>
        <v>100</v>
      </c>
    </row>
    <row r="83" spans="1:6" ht="18.75">
      <c r="A83" s="11" t="s">
        <v>38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ht="18" customHeight="1">
      <c r="A84" s="19" t="s">
        <v>19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ht="16.5" customHeight="1">
      <c r="A85" s="19" t="s">
        <v>20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ht="18" customHeight="1">
      <c r="A86" s="19" t="s">
        <v>29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ht="19.5" customHeight="1">
      <c r="A87" s="11" t="s">
        <v>39</v>
      </c>
      <c r="B87" s="3">
        <v>150</v>
      </c>
      <c r="C87" s="3">
        <v>140</v>
      </c>
      <c r="D87" s="3">
        <f t="shared" si="2"/>
        <v>107.14285714285714</v>
      </c>
      <c r="E87" s="3">
        <v>140</v>
      </c>
      <c r="F87" s="3">
        <f t="shared" si="3"/>
        <v>100</v>
      </c>
    </row>
    <row r="88" spans="1:6" ht="19.5" customHeight="1">
      <c r="A88" s="11" t="s">
        <v>40</v>
      </c>
      <c r="B88" s="3">
        <v>424.8</v>
      </c>
      <c r="C88" s="3">
        <v>430</v>
      </c>
      <c r="D88" s="3">
        <f t="shared" si="2"/>
        <v>98.79069767441861</v>
      </c>
      <c r="E88" s="3">
        <v>485</v>
      </c>
      <c r="F88" s="3">
        <f t="shared" si="3"/>
        <v>112.79069767441861</v>
      </c>
    </row>
    <row r="89" spans="1:6" ht="14.25" customHeight="1">
      <c r="A89" s="23" t="s">
        <v>41</v>
      </c>
      <c r="B89" s="3"/>
      <c r="C89" s="3"/>
      <c r="D89" s="3"/>
      <c r="E89" s="3"/>
      <c r="F89" s="3"/>
    </row>
    <row r="90" spans="1:6" ht="39" customHeight="1">
      <c r="A90" s="26" t="s">
        <v>42</v>
      </c>
      <c r="B90" s="3">
        <v>29</v>
      </c>
      <c r="C90" s="3">
        <v>29.1</v>
      </c>
      <c r="D90" s="3">
        <f t="shared" si="2"/>
        <v>99.65635738831614</v>
      </c>
      <c r="E90" s="3">
        <v>29.1</v>
      </c>
      <c r="F90" s="3">
        <f t="shared" si="3"/>
        <v>100</v>
      </c>
    </row>
    <row r="91" spans="1:6" ht="92.25" customHeight="1">
      <c r="A91" s="26" t="s">
        <v>43</v>
      </c>
      <c r="B91" s="3">
        <v>4.5</v>
      </c>
      <c r="C91" s="3">
        <v>4.5</v>
      </c>
      <c r="D91" s="3">
        <f t="shared" si="2"/>
        <v>100</v>
      </c>
      <c r="E91" s="3">
        <v>4.5</v>
      </c>
      <c r="F91" s="3">
        <f t="shared" si="3"/>
        <v>100</v>
      </c>
    </row>
    <row r="92" spans="1:6" ht="18" customHeight="1">
      <c r="A92" s="26" t="s">
        <v>44</v>
      </c>
      <c r="B92" s="3">
        <v>284.8</v>
      </c>
      <c r="C92" s="3">
        <v>306.1</v>
      </c>
      <c r="D92" s="3">
        <f t="shared" si="2"/>
        <v>93.04148970924534</v>
      </c>
      <c r="E92" s="3">
        <v>338.9</v>
      </c>
      <c r="F92" s="3">
        <f t="shared" si="3"/>
        <v>110.7154524665142</v>
      </c>
    </row>
    <row r="93" spans="1:6" ht="16.5" customHeight="1">
      <c r="A93" s="26" t="s">
        <v>45</v>
      </c>
      <c r="B93" s="3">
        <v>4.2</v>
      </c>
      <c r="C93" s="3">
        <v>4.6</v>
      </c>
      <c r="D93" s="3">
        <f t="shared" si="2"/>
        <v>91.30434782608697</v>
      </c>
      <c r="E93" s="3">
        <v>5</v>
      </c>
      <c r="F93" s="3">
        <f t="shared" si="3"/>
        <v>108.69565217391306</v>
      </c>
    </row>
    <row r="94" spans="1:6" ht="18.75">
      <c r="A94" s="26" t="s">
        <v>46</v>
      </c>
      <c r="B94" s="3">
        <v>11.2</v>
      </c>
      <c r="C94" s="3">
        <v>12.5</v>
      </c>
      <c r="D94" s="3">
        <f t="shared" si="2"/>
        <v>89.6</v>
      </c>
      <c r="E94" s="3">
        <v>13.7</v>
      </c>
      <c r="F94" s="3">
        <f t="shared" si="3"/>
        <v>109.59999999999998</v>
      </c>
    </row>
    <row r="95" spans="1:6" ht="56.25">
      <c r="A95" s="30" t="s">
        <v>47</v>
      </c>
      <c r="B95" s="3">
        <v>67.7</v>
      </c>
      <c r="C95" s="3">
        <v>74.2</v>
      </c>
      <c r="D95" s="3">
        <f t="shared" si="2"/>
        <v>91.2398921832884</v>
      </c>
      <c r="E95" s="3">
        <v>67</v>
      </c>
      <c r="F95" s="3">
        <f t="shared" si="3"/>
        <v>90.29649595687331</v>
      </c>
    </row>
    <row r="96" spans="1:6" ht="18.75">
      <c r="A96" s="26" t="s">
        <v>95</v>
      </c>
      <c r="B96" s="3">
        <v>32.3</v>
      </c>
      <c r="C96" s="3">
        <v>74.2</v>
      </c>
      <c r="D96" s="3">
        <f t="shared" si="2"/>
        <v>43.5309973045822</v>
      </c>
      <c r="E96" s="3">
        <v>54</v>
      </c>
      <c r="F96" s="3">
        <f t="shared" si="3"/>
        <v>72.77628032345012</v>
      </c>
    </row>
    <row r="97" spans="1:6" ht="30.75" customHeight="1">
      <c r="A97" s="17" t="s">
        <v>48</v>
      </c>
      <c r="B97" s="3"/>
      <c r="C97" s="3"/>
      <c r="D97" s="3"/>
      <c r="E97" s="3"/>
      <c r="F97" s="3"/>
    </row>
    <row r="98" spans="1:6" ht="37.5">
      <c r="A98" s="7" t="s">
        <v>49</v>
      </c>
      <c r="B98" s="3">
        <v>167</v>
      </c>
      <c r="C98" s="3">
        <v>188</v>
      </c>
      <c r="D98" s="3">
        <f t="shared" si="2"/>
        <v>88.82978723404256</v>
      </c>
      <c r="E98" s="3">
        <v>188</v>
      </c>
      <c r="F98" s="3">
        <f t="shared" si="3"/>
        <v>100</v>
      </c>
    </row>
    <row r="99" spans="1:6" ht="37.5">
      <c r="A99" s="7" t="s">
        <v>96</v>
      </c>
      <c r="B99" s="3">
        <v>357</v>
      </c>
      <c r="C99" s="3">
        <v>361</v>
      </c>
      <c r="D99" s="3">
        <f t="shared" si="2"/>
        <v>98.89196675900277</v>
      </c>
      <c r="E99" s="3">
        <v>361</v>
      </c>
      <c r="F99" s="3">
        <f t="shared" si="3"/>
        <v>100</v>
      </c>
    </row>
    <row r="100" spans="1:6" ht="37.5">
      <c r="A100" s="7" t="s">
        <v>51</v>
      </c>
      <c r="B100" s="3">
        <v>63.2</v>
      </c>
      <c r="C100" s="3">
        <v>86.2</v>
      </c>
      <c r="D100" s="3">
        <f t="shared" si="2"/>
        <v>73.31786542923435</v>
      </c>
      <c r="E100" s="3">
        <v>70</v>
      </c>
      <c r="F100" s="3">
        <f t="shared" si="3"/>
        <v>81.20649651972157</v>
      </c>
    </row>
    <row r="101" spans="1:6" ht="37.5">
      <c r="A101" s="7" t="s">
        <v>50</v>
      </c>
      <c r="B101" s="3">
        <v>190</v>
      </c>
      <c r="C101" s="3">
        <v>190</v>
      </c>
      <c r="D101" s="3">
        <f t="shared" si="2"/>
        <v>100</v>
      </c>
      <c r="E101" s="3">
        <v>190</v>
      </c>
      <c r="F101" s="3">
        <f t="shared" si="3"/>
        <v>100</v>
      </c>
    </row>
    <row r="102" spans="1:6" ht="37.5">
      <c r="A102" s="7" t="s">
        <v>52</v>
      </c>
      <c r="B102" s="3">
        <v>1</v>
      </c>
      <c r="C102" s="3">
        <v>1</v>
      </c>
      <c r="D102" s="3">
        <f t="shared" si="2"/>
        <v>100</v>
      </c>
      <c r="E102" s="3">
        <v>1</v>
      </c>
      <c r="F102" s="3">
        <f t="shared" si="3"/>
        <v>100</v>
      </c>
    </row>
    <row r="103" spans="1:6" ht="16.5" customHeight="1">
      <c r="A103" s="27" t="s">
        <v>53</v>
      </c>
      <c r="B103" s="3"/>
      <c r="C103" s="3"/>
      <c r="D103" s="3"/>
      <c r="E103" s="3"/>
      <c r="F103" s="3"/>
    </row>
    <row r="104" spans="1:6" ht="18.75">
      <c r="A104" s="7" t="s">
        <v>54</v>
      </c>
      <c r="B104" s="3">
        <v>561</v>
      </c>
      <c r="C104" s="3">
        <v>566</v>
      </c>
      <c r="D104" s="3">
        <f t="shared" si="2"/>
        <v>99.1166077738516</v>
      </c>
      <c r="E104" s="3">
        <v>566</v>
      </c>
      <c r="F104" s="3">
        <f t="shared" si="3"/>
        <v>100</v>
      </c>
    </row>
    <row r="105" spans="1:6" ht="28.5" customHeight="1">
      <c r="A105" s="7" t="s">
        <v>55</v>
      </c>
      <c r="B105" s="3">
        <v>100</v>
      </c>
      <c r="C105" s="3">
        <v>100</v>
      </c>
      <c r="D105" s="3">
        <f t="shared" si="2"/>
        <v>100</v>
      </c>
      <c r="E105" s="3">
        <v>100</v>
      </c>
      <c r="F105" s="3">
        <f t="shared" si="3"/>
        <v>100</v>
      </c>
    </row>
    <row r="106" spans="1:6" ht="16.5" customHeight="1">
      <c r="A106" s="27" t="s">
        <v>56</v>
      </c>
      <c r="B106" s="3"/>
      <c r="C106" s="3"/>
      <c r="D106" s="3"/>
      <c r="E106" s="3"/>
      <c r="F106" s="3"/>
    </row>
    <row r="107" spans="1:6" ht="37.5">
      <c r="A107" s="7" t="s">
        <v>57</v>
      </c>
      <c r="B107" s="3">
        <v>1086.3</v>
      </c>
      <c r="C107" s="3">
        <v>1321.5</v>
      </c>
      <c r="D107" s="3">
        <f t="shared" si="2"/>
        <v>82.20204313280362</v>
      </c>
      <c r="E107" s="3">
        <v>1311</v>
      </c>
      <c r="F107" s="3">
        <f t="shared" si="3"/>
        <v>99.20544835414302</v>
      </c>
    </row>
    <row r="108" spans="1:6" ht="56.25">
      <c r="A108" s="7" t="s">
        <v>58</v>
      </c>
      <c r="B108" s="3">
        <v>1086.3</v>
      </c>
      <c r="C108" s="3">
        <v>1321.5</v>
      </c>
      <c r="D108" s="3">
        <f t="shared" si="2"/>
        <v>82.20204313280362</v>
      </c>
      <c r="E108" s="3">
        <v>1311</v>
      </c>
      <c r="F108" s="3">
        <f t="shared" si="3"/>
        <v>99.20544835414302</v>
      </c>
    </row>
    <row r="109" spans="1:6" ht="36.75" customHeight="1">
      <c r="A109" s="7" t="s">
        <v>59</v>
      </c>
      <c r="B109" s="3">
        <v>63.2</v>
      </c>
      <c r="C109" s="3">
        <v>55.3</v>
      </c>
      <c r="D109" s="3">
        <f t="shared" si="2"/>
        <v>114.2857142857143</v>
      </c>
      <c r="E109" s="3">
        <v>52.9</v>
      </c>
      <c r="F109" s="3">
        <f t="shared" si="3"/>
        <v>95.66003616636529</v>
      </c>
    </row>
    <row r="110" spans="1:6" ht="36" customHeight="1">
      <c r="A110" s="27" t="s">
        <v>60</v>
      </c>
      <c r="B110" s="3"/>
      <c r="C110" s="3"/>
      <c r="D110" s="3"/>
      <c r="E110" s="3"/>
      <c r="F110" s="3"/>
    </row>
    <row r="111" spans="1:6" ht="37.5">
      <c r="A111" s="7" t="s">
        <v>61</v>
      </c>
      <c r="B111" s="3">
        <v>63.2</v>
      </c>
      <c r="C111" s="3">
        <v>55.3</v>
      </c>
      <c r="D111" s="3">
        <f t="shared" si="2"/>
        <v>114.2857142857143</v>
      </c>
      <c r="E111" s="3">
        <v>52.9</v>
      </c>
      <c r="F111" s="3">
        <f t="shared" si="3"/>
        <v>95.66003616636529</v>
      </c>
    </row>
    <row r="112" spans="1:6" ht="18.75">
      <c r="A112" s="11" t="s">
        <v>62</v>
      </c>
      <c r="B112" s="3">
        <v>40</v>
      </c>
      <c r="C112" s="3">
        <v>41</v>
      </c>
      <c r="D112" s="3">
        <f t="shared" si="2"/>
        <v>97.5609756097561</v>
      </c>
      <c r="E112" s="3">
        <v>41</v>
      </c>
      <c r="F112" s="3">
        <f t="shared" si="3"/>
        <v>100</v>
      </c>
    </row>
    <row r="113" spans="1:6" ht="30" customHeight="1">
      <c r="A113" s="7" t="s">
        <v>63</v>
      </c>
      <c r="B113" s="3">
        <v>144.8</v>
      </c>
      <c r="C113" s="3">
        <v>144.3</v>
      </c>
      <c r="D113" s="3">
        <f t="shared" si="2"/>
        <v>100.34650034650035</v>
      </c>
      <c r="E113" s="3">
        <v>138.2</v>
      </c>
      <c r="F113" s="3">
        <f t="shared" si="3"/>
        <v>95.77269577269576</v>
      </c>
    </row>
    <row r="114" spans="1:6" ht="16.5" customHeight="1">
      <c r="A114" s="7" t="s">
        <v>64</v>
      </c>
      <c r="B114" s="3">
        <v>0.92</v>
      </c>
      <c r="C114" s="3">
        <v>0.92</v>
      </c>
      <c r="D114" s="3">
        <f t="shared" si="2"/>
        <v>100</v>
      </c>
      <c r="E114" s="3">
        <v>0.88</v>
      </c>
      <c r="F114" s="3">
        <f t="shared" si="3"/>
        <v>95.65217391304347</v>
      </c>
    </row>
    <row r="115" spans="1:6" ht="28.5" customHeight="1">
      <c r="A115" s="7" t="s">
        <v>65</v>
      </c>
      <c r="B115" s="3">
        <v>4.62</v>
      </c>
      <c r="C115" s="3">
        <v>4.76</v>
      </c>
      <c r="D115" s="3">
        <f t="shared" si="2"/>
        <v>97.05882352941177</v>
      </c>
      <c r="E115" s="3">
        <v>4.56</v>
      </c>
      <c r="F115" s="3">
        <f t="shared" si="3"/>
        <v>95.79831932773108</v>
      </c>
    </row>
    <row r="116" spans="1:6" ht="31.5" customHeight="1">
      <c r="A116" s="7" t="s">
        <v>66</v>
      </c>
      <c r="B116" s="3">
        <v>284</v>
      </c>
      <c r="C116" s="3">
        <v>723</v>
      </c>
      <c r="D116" s="3">
        <f t="shared" si="2"/>
        <v>39.2807745504841</v>
      </c>
      <c r="E116" s="3">
        <v>723</v>
      </c>
      <c r="F116" s="3">
        <f t="shared" si="3"/>
        <v>100</v>
      </c>
    </row>
    <row r="117" spans="1:6" ht="30" customHeight="1">
      <c r="A117" s="11" t="s">
        <v>67</v>
      </c>
      <c r="B117" s="3">
        <v>95</v>
      </c>
      <c r="C117" s="3">
        <v>135</v>
      </c>
      <c r="D117" s="3">
        <f t="shared" si="2"/>
        <v>70.37037037037037</v>
      </c>
      <c r="E117" s="3">
        <v>135</v>
      </c>
      <c r="F117" s="3">
        <f t="shared" si="3"/>
        <v>100</v>
      </c>
    </row>
    <row r="118" spans="1:6" ht="30" customHeight="1">
      <c r="A118" s="11" t="s">
        <v>68</v>
      </c>
      <c r="B118" s="3">
        <v>289.9</v>
      </c>
      <c r="C118" s="3">
        <v>290</v>
      </c>
      <c r="D118" s="3">
        <f t="shared" si="2"/>
        <v>99.9655172413793</v>
      </c>
      <c r="E118" s="3">
        <v>290</v>
      </c>
      <c r="F118" s="3">
        <f t="shared" si="3"/>
        <v>100</v>
      </c>
    </row>
    <row r="119" spans="1:6" ht="28.5" customHeight="1">
      <c r="A119" s="11" t="s">
        <v>69</v>
      </c>
      <c r="B119" s="3">
        <v>24</v>
      </c>
      <c r="C119" s="3">
        <v>24</v>
      </c>
      <c r="D119" s="3">
        <f t="shared" si="2"/>
        <v>100</v>
      </c>
      <c r="E119" s="3">
        <v>24</v>
      </c>
      <c r="F119" s="3">
        <f t="shared" si="3"/>
        <v>100</v>
      </c>
    </row>
    <row r="120" spans="1:6" ht="30" customHeight="1">
      <c r="A120" s="23" t="s">
        <v>70</v>
      </c>
      <c r="B120" s="3">
        <v>240</v>
      </c>
      <c r="C120" s="3">
        <v>206</v>
      </c>
      <c r="D120" s="3">
        <f t="shared" si="2"/>
        <v>116.50485436893203</v>
      </c>
      <c r="E120" s="3">
        <v>206</v>
      </c>
      <c r="F120" s="3">
        <f t="shared" si="3"/>
        <v>100</v>
      </c>
    </row>
    <row r="121" spans="1:6" ht="30" customHeight="1">
      <c r="A121" s="19" t="s">
        <v>71</v>
      </c>
      <c r="B121" s="3">
        <v>2</v>
      </c>
      <c r="C121" s="3">
        <v>2</v>
      </c>
      <c r="D121" s="3">
        <f t="shared" si="2"/>
        <v>100</v>
      </c>
      <c r="E121" s="3">
        <v>2</v>
      </c>
      <c r="F121" s="3">
        <f t="shared" si="3"/>
        <v>100</v>
      </c>
    </row>
    <row r="122" spans="1:6" ht="37.5">
      <c r="A122" s="19" t="s">
        <v>72</v>
      </c>
      <c r="B122" s="3">
        <v>8</v>
      </c>
      <c r="C122" s="3">
        <v>8</v>
      </c>
      <c r="D122" s="3">
        <f t="shared" si="2"/>
        <v>100</v>
      </c>
      <c r="E122" s="3">
        <v>8</v>
      </c>
      <c r="F122" s="3">
        <f t="shared" si="3"/>
        <v>100</v>
      </c>
    </row>
    <row r="123" spans="1:6" ht="28.5" customHeight="1">
      <c r="A123" s="19" t="s">
        <v>73</v>
      </c>
      <c r="B123" s="3">
        <v>16</v>
      </c>
      <c r="C123" s="3">
        <v>16</v>
      </c>
      <c r="D123" s="3">
        <f t="shared" si="2"/>
        <v>100</v>
      </c>
      <c r="E123" s="3">
        <v>16</v>
      </c>
      <c r="F123" s="3">
        <f t="shared" si="3"/>
        <v>100</v>
      </c>
    </row>
    <row r="124" spans="1:6" ht="28.5" customHeight="1">
      <c r="A124" s="19" t="s">
        <v>74</v>
      </c>
      <c r="B124" s="3">
        <v>214</v>
      </c>
      <c r="C124" s="3">
        <v>180</v>
      </c>
      <c r="D124" s="3">
        <f t="shared" si="2"/>
        <v>118.88888888888889</v>
      </c>
      <c r="E124" s="3">
        <v>180</v>
      </c>
      <c r="F124" s="3">
        <f t="shared" si="3"/>
        <v>100</v>
      </c>
    </row>
    <row r="125" spans="1:6" ht="27.75" customHeight="1">
      <c r="A125" s="23" t="s">
        <v>75</v>
      </c>
      <c r="B125" s="3"/>
      <c r="C125" s="3"/>
      <c r="D125" s="3"/>
      <c r="E125" s="3"/>
      <c r="F125" s="3"/>
    </row>
    <row r="126" spans="1:6" ht="18.75">
      <c r="A126" s="11" t="s">
        <v>76</v>
      </c>
      <c r="B126" s="3">
        <v>10.31</v>
      </c>
      <c r="C126" s="3">
        <v>11.81</v>
      </c>
      <c r="D126" s="3">
        <f t="shared" si="2"/>
        <v>87.29889923793395</v>
      </c>
      <c r="E126" s="3">
        <v>11.81</v>
      </c>
      <c r="F126" s="3">
        <f t="shared" si="3"/>
        <v>100</v>
      </c>
    </row>
    <row r="127" spans="1:6" ht="18.75">
      <c r="A127" s="11" t="s">
        <v>77</v>
      </c>
      <c r="B127" s="3">
        <v>55.2</v>
      </c>
      <c r="C127" s="3">
        <v>78.5</v>
      </c>
      <c r="D127" s="3">
        <f t="shared" si="2"/>
        <v>70.31847133757962</v>
      </c>
      <c r="E127" s="3">
        <v>78.5</v>
      </c>
      <c r="F127" s="3">
        <f t="shared" si="3"/>
        <v>100</v>
      </c>
    </row>
    <row r="128" spans="1:6" ht="18.75">
      <c r="A128" s="11" t="s">
        <v>78</v>
      </c>
      <c r="B128" s="3">
        <v>19.6</v>
      </c>
      <c r="C128" s="3">
        <v>23.7</v>
      </c>
      <c r="D128" s="3">
        <f t="shared" si="2"/>
        <v>82.70042194092828</v>
      </c>
      <c r="E128" s="3">
        <v>23.7</v>
      </c>
      <c r="F128" s="3">
        <f t="shared" si="3"/>
        <v>100</v>
      </c>
    </row>
    <row r="129" spans="1:6" ht="37.5">
      <c r="A129" s="11" t="s">
        <v>79</v>
      </c>
      <c r="B129" s="3">
        <v>48.82</v>
      </c>
      <c r="C129" s="3">
        <v>50.495</v>
      </c>
      <c r="D129" s="3">
        <f t="shared" si="2"/>
        <v>96.68283988513716</v>
      </c>
      <c r="E129" s="3">
        <v>50.5</v>
      </c>
      <c r="F129" s="3">
        <f t="shared" si="3"/>
        <v>100.00990197049214</v>
      </c>
    </row>
    <row r="130" spans="1:6" ht="20.25" customHeight="1">
      <c r="A130" s="19" t="s">
        <v>80</v>
      </c>
      <c r="B130" s="3">
        <v>38.3</v>
      </c>
      <c r="C130" s="3">
        <v>40.2</v>
      </c>
      <c r="D130" s="3">
        <f t="shared" si="2"/>
        <v>95.273631840796</v>
      </c>
      <c r="E130" s="3">
        <v>40.2</v>
      </c>
      <c r="F130" s="3">
        <f t="shared" si="3"/>
        <v>100</v>
      </c>
    </row>
    <row r="131" spans="1:6" ht="31.5" customHeight="1">
      <c r="A131" s="22" t="s">
        <v>81</v>
      </c>
      <c r="B131" s="3">
        <v>84</v>
      </c>
      <c r="C131" s="3">
        <v>84</v>
      </c>
      <c r="D131" s="3">
        <f t="shared" si="2"/>
        <v>100</v>
      </c>
      <c r="E131" s="3">
        <v>84</v>
      </c>
      <c r="F131" s="3">
        <f t="shared" si="3"/>
        <v>100</v>
      </c>
    </row>
    <row r="132" spans="1:6" ht="56.25">
      <c r="A132" s="22" t="s">
        <v>82</v>
      </c>
      <c r="B132" s="3">
        <v>539.7</v>
      </c>
      <c r="C132" s="3">
        <v>539.7</v>
      </c>
      <c r="D132" s="3">
        <f t="shared" si="2"/>
        <v>100</v>
      </c>
      <c r="E132" s="3">
        <v>539.7</v>
      </c>
      <c r="F132" s="3">
        <f t="shared" si="3"/>
        <v>100</v>
      </c>
    </row>
    <row r="133" spans="1:6" ht="56.25">
      <c r="A133" s="22" t="s">
        <v>83</v>
      </c>
      <c r="B133" s="3">
        <v>85.2</v>
      </c>
      <c r="C133" s="3">
        <v>85.2</v>
      </c>
      <c r="D133" s="3">
        <f t="shared" si="2"/>
        <v>100</v>
      </c>
      <c r="E133" s="3">
        <v>85.2</v>
      </c>
      <c r="F133" s="3">
        <f t="shared" si="3"/>
        <v>100</v>
      </c>
    </row>
    <row r="134" spans="1:6" ht="18.75">
      <c r="A134" s="6"/>
      <c r="B134" s="6"/>
      <c r="C134" s="6"/>
      <c r="D134" s="6"/>
      <c r="E134" s="6"/>
      <c r="F134" s="6"/>
    </row>
    <row r="135" spans="1:6" ht="12.75" customHeight="1">
      <c r="A135" s="6" t="s">
        <v>98</v>
      </c>
      <c r="B135" s="6"/>
      <c r="C135" s="6"/>
      <c r="D135" s="6"/>
      <c r="E135" s="6"/>
      <c r="F135" s="6"/>
    </row>
    <row r="136" spans="1:6" ht="14.25" customHeight="1">
      <c r="A136" s="6" t="s">
        <v>84</v>
      </c>
      <c r="B136" s="6"/>
      <c r="C136" s="6"/>
      <c r="D136" s="6"/>
      <c r="E136" s="6"/>
      <c r="F136" s="6"/>
    </row>
    <row r="137" spans="1:6" ht="18.75">
      <c r="A137" s="6" t="s">
        <v>85</v>
      </c>
      <c r="B137" s="6"/>
      <c r="C137" s="6"/>
      <c r="D137" s="6" t="s">
        <v>104</v>
      </c>
      <c r="E137" s="6"/>
      <c r="F137" s="6"/>
    </row>
  </sheetData>
  <sheetProtection selectLockedCells="1" selectUnlockedCells="1"/>
  <mergeCells count="11">
    <mergeCell ref="B35:F35"/>
    <mergeCell ref="B5:F5"/>
    <mergeCell ref="B6:F6"/>
    <mergeCell ref="A9:F9"/>
    <mergeCell ref="A11:A12"/>
    <mergeCell ref="D11:D12"/>
    <mergeCell ref="F11:F12"/>
    <mergeCell ref="B7:F7"/>
    <mergeCell ref="B4:G4"/>
    <mergeCell ref="B1:E1"/>
    <mergeCell ref="B3:F3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scale="48" r:id="rId1"/>
  <headerFooter alignWithMargins="0">
    <oddFooter>&amp;R&amp;P</oddFooter>
  </headerFooter>
  <rowBreaks count="2" manualBreakCount="2">
    <brk id="62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2014-12-09T13:40:59Z</cp:lastPrinted>
  <dcterms:created xsi:type="dcterms:W3CDTF">2013-11-12T11:12:10Z</dcterms:created>
  <dcterms:modified xsi:type="dcterms:W3CDTF">2014-12-24T13:31:09Z</dcterms:modified>
  <cp:category/>
  <cp:version/>
  <cp:contentType/>
  <cp:contentStatus/>
</cp:coreProperties>
</file>